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800" windowHeight="10155"/>
  </bookViews>
  <sheets>
    <sheet name="CATÁLOGO" sheetId="1" r:id="rId1"/>
    <sheet name="RESUMEN" sheetId="3" r:id="rId2"/>
  </sheets>
  <definedNames>
    <definedName name="_xlnm._FilterDatabase" localSheetId="0" hidden="1">CATÁLOGO!$A$12:$H$141</definedName>
    <definedName name="_xlnm.Print_Area" localSheetId="0">CATÁLOGO!$B$15:$H$143</definedName>
    <definedName name="_xlnm.Print_Area" localSheetId="1">RESUMEN!$A$16:$G$34</definedName>
    <definedName name="_xlnm.Print_Titles" localSheetId="0">CATÁLOGO!$1:$14</definedName>
    <definedName name="_xlnm.Print_Titles" localSheetId="1">RESUMEN!$1:$15</definedName>
  </definedNames>
  <calcPr calcId="145621" fullPrecision="0"/>
</workbook>
</file>

<file path=xl/calcChain.xml><?xml version="1.0" encoding="utf-8"?>
<calcChain xmlns="http://schemas.openxmlformats.org/spreadsheetml/2006/main">
  <c r="B17" i="3" l="1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16" i="3"/>
  <c r="B7" i="3"/>
</calcChain>
</file>

<file path=xl/sharedStrings.xml><?xml version="1.0" encoding="utf-8"?>
<sst xmlns="http://schemas.openxmlformats.org/spreadsheetml/2006/main" count="305" uniqueCount="116">
  <si>
    <t>GOBIERNO DEL ESTADO DE TAMAULIPAS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</si>
  <si>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</si>
  <si>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</si>
  <si>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</si>
  <si>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</si>
  <si>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</si>
  <si>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</si>
  <si>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</si>
  <si>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</si>
  <si>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</si>
  <si>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</si>
  <si>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</si>
  <si>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</si>
  <si>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</si>
  <si>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</si>
  <si>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</si>
  <si>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</si>
  <si>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</si>
  <si>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</si>
  <si>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</si>
  <si>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</si>
  <si>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</si>
  <si>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 xml:space="preserve">SECRETARÍA DE OBRAS PÚBLICAS 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</si>
  <si>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</si>
  <si>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</si>
  <si>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</si>
  <si>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</si>
  <si>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</si>
  <si>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</si>
  <si>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</si>
  <si>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</si>
  <si>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</si>
  <si>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</si>
  <si>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I</t>
  </si>
  <si>
    <t>REHABILITACION</t>
  </si>
  <si>
    <t>TERRACERIAS</t>
  </si>
  <si>
    <t>E.P.58A Suministro y colocación de carpeta de concreto hidráulico F’C= 250 kg/cm2.</t>
  </si>
  <si>
    <t>m3</t>
  </si>
  <si>
    <t>E.P.57A-1 Suministro y colocación de base hidráulica, compactada al 100% de su P.V.S.M.</t>
  </si>
  <si>
    <t>AMPLIACIÓN</t>
  </si>
  <si>
    <t>1001.00) Construccion de 
06) Pavimento asfaltico c/carpeta de 7.5 cm de espesor</t>
  </si>
  <si>
    <t>m2</t>
  </si>
  <si>
    <t>DESCARGAS DOMICILIARIAS</t>
  </si>
  <si>
    <t>SECTOR VII</t>
  </si>
  <si>
    <t>1005.00) Limpieza y trazo en el área de trabajo.</t>
  </si>
  <si>
    <t>1000.00) Ruptura y demolición
20) Trazo y corte con cortadora de disco en pavimento asfáltico</t>
  </si>
  <si>
    <t>m</t>
  </si>
  <si>
    <t>1000.00) Ruptura y demolición
21) Trazo y corte con cortadora en pavimento hidráulico</t>
  </si>
  <si>
    <t>1000.00) Ruptura y demolición y E.P. 12A
04) Pavimento asfáltico</t>
  </si>
  <si>
    <t>1000.00) Ruptura y demolición y E.P. 12A
05) Pavimento hidráulico</t>
  </si>
  <si>
    <t>E.P. 3A-5. Excavación en zanjas para cualquier tipo de material investigado en obra, cualquier profundidad, incluyendo acarreo del material no utilizable fuera de la obra y todo lo necesario para su ejecución.
Para material tipo II. Incluye: todo lo necesario para su ejecución. (P.U.O.T.)</t>
  </si>
  <si>
    <t>1130.00) Plantilla apisonada al 85% proctor en zanjas y E.P. 15A
02) Con material producto de banco.</t>
  </si>
  <si>
    <t>1131.00) Relleno en zanjas y E.P. 15A
06) Compactado al 90% proctor, con material producto de banco.</t>
  </si>
  <si>
    <t>CANTIDADES DE TUBERIA</t>
  </si>
  <si>
    <t>POZOS DE VISITA TIPO "COMÚN"</t>
  </si>
  <si>
    <t>3060.00) Pozos de visita tipo "común", hasta
04) hasta 1.75 m de profundidad.</t>
  </si>
  <si>
    <t>pozo</t>
  </si>
  <si>
    <t>3060.00) Pozos de visita tipo "común", hasta
12) hasta 3.75 m de profundidad.</t>
  </si>
  <si>
    <t>3110.00) Brocales y tapas de Pozos de visita
01) de concreto, fabricación e Instalación.</t>
  </si>
  <si>
    <t>pza</t>
  </si>
  <si>
    <t>CAIDAS ADOSADAS</t>
  </si>
  <si>
    <t>caja</t>
  </si>
  <si>
    <t>Construcción de descarga domiciliaria incluye: excavación plantilla, interconexión de silleta de 8" a 6" de diámetro a línea de atarjeas, codo de 45° x 6" de diámetro, tubo de P.V.C. de 6" de diámetro x 7.50 m de long., relleno compactado al 85% proctor, acarreos, equipo, herramienta y mano de obra</t>
  </si>
  <si>
    <t xml:space="preserve">6005.00) Registro albañal c/muros de tabique 14 cm, aplanados c/mortero cemento-arena 1:3 y tapa de concreto c/marco de fierro
11) de 0.60x0.60 m y 0.60 m de profundidad.
</t>
  </si>
  <si>
    <t>SECTOR XVII</t>
  </si>
  <si>
    <t>1131.00) Relleno en zanjas
03) Compactado al 90% proctor, con material producto de excavación.</t>
  </si>
  <si>
    <t>Reposición de tubería corrugada de polietileno de alta densidad de doble pared (Tipo B con campana bicapa, coextruida en línea con unión espiga-campana y un empaque elastomérico, color interior del tubo distinto al negro, con junta hermética, que cumpla con la norma internacional ISO-21138-3-2007 y que cuente con certificado vigente de conformidad con la NOM-001-CONAGUA-2011, Incluye: suministro, instalacion, fletes, acarreos, carga, descarga, equipo, maniobras, herramienta y mano de obra, . 
De 610 mm (24")  de diámetro</t>
  </si>
  <si>
    <t>3060.00) Pozos de visita tipo "común", hasta
02) hasta 1.25 m de profundidad.</t>
  </si>
  <si>
    <t>3060.00) Pozos de visita tipo "común", hasta
05) hasta 2.00 m de profundidad.</t>
  </si>
  <si>
    <t>3060.00) Pozos de visita tipo "común", hasta
06) hasta 2.25 m de profundidad.</t>
  </si>
  <si>
    <t>3060.00) Pozos de visita tipo "común", hasta
09) hasta 3.00 m de profundidad.</t>
  </si>
  <si>
    <t>3080.00) Pozo de visita "tipo especial" p/tuberías de 1.22 m de diámetro, 
10)  hasta 4.25 mde profundidad.</t>
  </si>
  <si>
    <t>3080.00) Pozo de visita "tipo especial" p/tuberías de 1.22 m de diámetro, 
11) hasta  4.50 mde profundidad.</t>
  </si>
  <si>
    <t>3120.00 Cajas de caída adosadas a los Pozos de visita hasta
05) 2.50 m de profundidad.</t>
  </si>
  <si>
    <t>3060.00) Pozos de visita tipo "común", hasta
03) hasta 1.50 m de profundidad.</t>
  </si>
  <si>
    <t>3060.00) Pozos de visita tipo "común", hasta
08) hasta 2.75 m de profundidad.</t>
  </si>
  <si>
    <t>3060.00) Pozos de visita tipo "común", hasta
11) hasta 3.50 m de profundidad.</t>
  </si>
  <si>
    <t>3060.00) Pozos de visita tipo "común", hasta
4.25 m de profundidad.</t>
  </si>
  <si>
    <t xml:space="preserve">3121.00) Incremento en el precio de la caída
01) por cada 0.50 m mas de caída.
</t>
  </si>
  <si>
    <t>incremento</t>
  </si>
  <si>
    <t>3120.00 Cajas de caída adosadas a los Pozos de visita hasta
04) 2.00 m de profundidad.</t>
  </si>
  <si>
    <t>3120.00 Cajas de caída adosadas a los Pozos de visita hasta
03) 1.50 m de profundidad.</t>
  </si>
  <si>
    <t>3120.00 Cajas de caída adosadas a los Pozos de visita hasta
02) 1.00  m de profundidad.</t>
  </si>
  <si>
    <t>SECTOR VI</t>
  </si>
  <si>
    <t>I-3.6</t>
  </si>
  <si>
    <t>I-3.7</t>
  </si>
  <si>
    <t>I-3.8</t>
  </si>
  <si>
    <t>I-3.9</t>
  </si>
  <si>
    <t>I-1</t>
  </si>
  <si>
    <t>I-1.1</t>
  </si>
  <si>
    <t>I-1.1.1</t>
  </si>
  <si>
    <t>I-1.2</t>
  </si>
  <si>
    <t>I-1.2.1</t>
  </si>
  <si>
    <t>I-1.3</t>
  </si>
  <si>
    <t>I-2</t>
  </si>
  <si>
    <t>I-2.1</t>
  </si>
  <si>
    <t>I-2.1.1</t>
  </si>
  <si>
    <t>I-2.2</t>
  </si>
  <si>
    <t>I-2.3</t>
  </si>
  <si>
    <t>I-2.4</t>
  </si>
  <si>
    <t>I-2.5</t>
  </si>
  <si>
    <t>I-2.6</t>
  </si>
  <si>
    <t>I-3</t>
  </si>
  <si>
    <t>I-3.1</t>
  </si>
  <si>
    <t>I-3.1.1</t>
  </si>
  <si>
    <t>I-3.2</t>
  </si>
  <si>
    <t>I-3.3</t>
  </si>
  <si>
    <t>I-3.4</t>
  </si>
  <si>
    <t>I-3.5</t>
  </si>
  <si>
    <t>I-3.6.1</t>
  </si>
  <si>
    <t>I-3.10</t>
  </si>
  <si>
    <t>AMPLIACIÓN DE LA COBERTURA CON 8,251.90 M EN DIFERENTES DIÁM. CON TUBERÍA DE PVC Y REHABILITACIÓN DE LA RED DE ATARJEAS CON 3,412.60 M DE DIFERENTES DIÁM. CON TUBERÍA DE PVC, INCLUYE: 117 POZOS DE VISITA Y 688 DESCARGAS EN LA RED DE ALCANTARILLADO DE LA CIUDAD DE GUSTAVO DÍAZ ORDÁZ, TAMAULIPAS (SECTORES VI, VII, Y XVII), COMPROMISO INTERNACIONAL (SEGUNDA ETAPA)</t>
  </si>
  <si>
    <t>Suministro, Instalación y prueba de tubería de P.V.C.,  Serie 20 para alcantarillado de 200 mm (8") de diámetro,  incluye: carga, descarga, fletes, maniobras, acarreos, equipo, herramienta y mano de obra. P.U.O.T. y E.P. 4A</t>
  </si>
  <si>
    <t>Suministro, Instalación y prueba de tubería de P.V.C.,  Serie 20 para alcantarillado de 302 mm (12") de diámetro,  incluye: carga, descarga, fletes, maniobras, acarreos, equipo, herramienta y mano de obra. P.U.O.T. y E.P. 4A</t>
  </si>
  <si>
    <t>Suministro, instalación y prueba de tubería de alcantarillado sistema métrico SERIE 20 de 400 mm. (16") de diámetro, incluye: carga, descarga, fletes, maniobras, acarreos, equipo, herramienta y mano de obra. P.U.O.T. y E.P. 4A</t>
  </si>
  <si>
    <t>LICITACIÓN No.: LPE-N050-2021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</si>
</sst>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General"/>
    <numFmt numFmtId="165" formatCode="_-[$€-2]* #,##0.00_-;\-[$€-2]* #,##0.00_-;_-[$€-2]* &quot;-&quot;??_-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9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9"/>
      <name val="HelveticaNeueLT Std"/>
      <family val="2"/>
    </font>
    <font>
      <b/>
      <sz val="9"/>
      <name val="Helvetica"/>
      <family val="2"/>
    </font>
    <font>
      <sz val="9"/>
      <name val="Helvetica"/>
      <family val="2"/>
    </font>
    <font>
      <sz val="9"/>
      <color rgb="FFFF0000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11"/>
      <color theme="1"/>
      <name val="Calibri"/>
      <family val="2"/>
      <scheme val="minor"/>
    </font>
    <font>
      <sz val="9"/>
      <name val="HelveticaNeueLT Std Lt"/>
      <family val="2"/>
    </font>
    <font>
      <sz val="9"/>
      <color theme="1"/>
      <name val="Helvetica"/>
      <family val="2"/>
    </font>
    <font>
      <b/>
      <sz val="9"/>
      <color theme="0" tint="-0.499984740745262"/>
      <name val="Helvetica"/>
      <family val="2"/>
    </font>
    <font>
      <sz val="9"/>
      <color theme="0" tint="-0.499984740745262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27" fillId="0" borderId="0"/>
  </cellStyleXfs>
  <cellXfs count="155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7" fillId="0" borderId="15" xfId="0" applyFont="1" applyFill="1" applyBorder="1" applyAlignment="1">
      <alignment horizontal="center" vertical="center"/>
    </xf>
    <xf numFmtId="0" fontId="8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2" fillId="0" borderId="4" xfId="0" applyFont="1" applyFill="1" applyBorder="1"/>
    <xf numFmtId="164" fontId="13" fillId="0" borderId="0" xfId="3" applyNumberFormat="1" applyFont="1" applyFill="1" applyBorder="1" applyAlignment="1">
      <alignment horizontal="left" vertical="top"/>
    </xf>
    <xf numFmtId="0" fontId="12" fillId="0" borderId="0" xfId="0" applyFont="1" applyFill="1" applyBorder="1"/>
    <xf numFmtId="0" fontId="12" fillId="0" borderId="2" xfId="0" applyFont="1" applyFill="1" applyBorder="1"/>
    <xf numFmtId="0" fontId="12" fillId="0" borderId="3" xfId="0" applyFont="1" applyFill="1" applyBorder="1"/>
    <xf numFmtId="0" fontId="12" fillId="0" borderId="15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7" fillId="0" borderId="15" xfId="0" applyFont="1" applyFill="1" applyBorder="1" applyAlignment="1">
      <alignment horizontal="center" vertical="center"/>
    </xf>
    <xf numFmtId="0" fontId="17" fillId="0" borderId="2" xfId="2" applyNumberFormat="1" applyFont="1" applyFill="1" applyBorder="1" applyAlignment="1">
      <alignment horizontal="justify" vertical="center" wrapText="1"/>
    </xf>
    <xf numFmtId="0" fontId="19" fillId="0" borderId="2" xfId="2" applyFont="1" applyFill="1" applyBorder="1" applyAlignment="1">
      <alignment horizontal="center" vertical="top"/>
    </xf>
    <xf numFmtId="4" fontId="19" fillId="0" borderId="3" xfId="2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vertical="top"/>
    </xf>
    <xf numFmtId="0" fontId="19" fillId="0" borderId="4" xfId="0" applyFont="1" applyFill="1" applyBorder="1"/>
    <xf numFmtId="164" fontId="20" fillId="0" borderId="2" xfId="3" applyNumberFormat="1" applyFont="1" applyFill="1" applyBorder="1" applyAlignment="1">
      <alignment horizontal="left" vertical="top"/>
    </xf>
    <xf numFmtId="164" fontId="20" fillId="0" borderId="3" xfId="3" applyNumberFormat="1" applyFont="1" applyFill="1" applyBorder="1" applyAlignment="1">
      <alignment horizontal="left" vertical="top"/>
    </xf>
    <xf numFmtId="164" fontId="20" fillId="0" borderId="4" xfId="3" applyNumberFormat="1" applyFont="1" applyFill="1" applyBorder="1" applyAlignment="1">
      <alignment horizontal="left" vertical="top"/>
    </xf>
    <xf numFmtId="0" fontId="19" fillId="0" borderId="2" xfId="0" applyFont="1" applyFill="1" applyBorder="1"/>
    <xf numFmtId="0" fontId="19" fillId="0" borderId="3" xfId="0" applyFont="1" applyFill="1" applyBorder="1"/>
    <xf numFmtId="0" fontId="21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4" fillId="0" borderId="16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6" fillId="0" borderId="0" xfId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justify" vertical="center" wrapText="1"/>
    </xf>
    <xf numFmtId="4" fontId="22" fillId="0" borderId="15" xfId="0" applyNumberFormat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 wrapText="1"/>
    </xf>
    <xf numFmtId="4" fontId="23" fillId="0" borderId="15" xfId="1" applyNumberFormat="1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top"/>
    </xf>
    <xf numFmtId="0" fontId="25" fillId="0" borderId="9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justify" vertical="center" wrapText="1"/>
    </xf>
    <xf numFmtId="0" fontId="23" fillId="0" borderId="15" xfId="0" applyFont="1" applyBorder="1" applyAlignment="1">
      <alignment horizontal="center" vertical="center"/>
    </xf>
    <xf numFmtId="0" fontId="22" fillId="2" borderId="15" xfId="0" applyFont="1" applyFill="1" applyBorder="1" applyAlignment="1">
      <alignment horizontal="justify" vertical="center" wrapText="1"/>
    </xf>
    <xf numFmtId="0" fontId="22" fillId="0" borderId="15" xfId="2" applyFont="1" applyFill="1" applyBorder="1" applyAlignment="1">
      <alignment horizontal="justify" vertical="center" wrapText="1"/>
    </xf>
    <xf numFmtId="0" fontId="28" fillId="0" borderId="15" xfId="0" applyFont="1" applyFill="1" applyBorder="1"/>
    <xf numFmtId="49" fontId="22" fillId="0" borderId="15" xfId="7" quotePrefix="1" applyNumberFormat="1" applyFont="1" applyFill="1" applyBorder="1" applyAlignment="1" applyProtection="1">
      <alignment vertical="center" wrapText="1"/>
    </xf>
    <xf numFmtId="0" fontId="29" fillId="0" borderId="15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justify" vertical="center" wrapText="1"/>
    </xf>
    <xf numFmtId="0" fontId="30" fillId="0" borderId="2" xfId="6" applyFont="1" applyFill="1" applyBorder="1" applyAlignment="1">
      <alignment horizontal="center" vertical="center"/>
    </xf>
    <xf numFmtId="4" fontId="31" fillId="0" borderId="2" xfId="6" applyNumberFormat="1" applyFont="1" applyFill="1" applyBorder="1" applyAlignment="1">
      <alignment horizontal="center" vertical="center"/>
    </xf>
    <xf numFmtId="4" fontId="23" fillId="0" borderId="2" xfId="6" applyNumberFormat="1" applyFont="1" applyFill="1" applyBorder="1" applyAlignment="1">
      <alignment horizontal="center" vertical="center"/>
    </xf>
    <xf numFmtId="4" fontId="28" fillId="0" borderId="15" xfId="0" applyNumberFormat="1" applyFont="1" applyFill="1" applyBorder="1"/>
    <xf numFmtId="0" fontId="23" fillId="0" borderId="15" xfId="2" applyFont="1" applyFill="1" applyBorder="1" applyAlignment="1">
      <alignment horizontal="justify" vertical="center" wrapText="1"/>
    </xf>
    <xf numFmtId="0" fontId="31" fillId="0" borderId="2" xfId="6" applyFont="1" applyFill="1" applyBorder="1" applyAlignment="1">
      <alignment horizontal="center" vertical="center"/>
    </xf>
    <xf numFmtId="4" fontId="28" fillId="0" borderId="15" xfId="7" quotePrefix="1" applyNumberFormat="1" applyFont="1" applyFill="1" applyBorder="1" applyAlignment="1" applyProtection="1">
      <alignment horizontal="center" vertical="center" wrapText="1"/>
    </xf>
    <xf numFmtId="4" fontId="30" fillId="0" borderId="2" xfId="6" applyNumberFormat="1" applyFont="1" applyFill="1" applyBorder="1" applyAlignment="1">
      <alignment horizontal="center" vertical="center"/>
    </xf>
    <xf numFmtId="4" fontId="22" fillId="0" borderId="2" xfId="6" applyNumberFormat="1" applyFont="1" applyFill="1" applyBorder="1" applyAlignment="1">
      <alignment horizontal="center" vertical="center"/>
    </xf>
    <xf numFmtId="4" fontId="7" fillId="0" borderId="15" xfId="7" quotePrefix="1" applyNumberFormat="1" applyFont="1" applyFill="1" applyBorder="1" applyAlignment="1" applyProtection="1">
      <alignment horizontal="center" vertical="center" wrapText="1"/>
    </xf>
    <xf numFmtId="0" fontId="22" fillId="2" borderId="15" xfId="0" applyFont="1" applyFill="1" applyBorder="1" applyAlignment="1">
      <alignment horizontal="center" vertical="center"/>
    </xf>
    <xf numFmtId="0" fontId="22" fillId="2" borderId="15" xfId="0" applyFont="1" applyFill="1" applyBorder="1" applyAlignment="1">
      <alignment horizontal="justify" vertical="center"/>
    </xf>
    <xf numFmtId="0" fontId="22" fillId="2" borderId="15" xfId="2" applyFont="1" applyFill="1" applyBorder="1" applyAlignment="1">
      <alignment horizontal="justify" vertical="center" wrapText="1"/>
    </xf>
    <xf numFmtId="0" fontId="22" fillId="2" borderId="15" xfId="1" applyNumberFormat="1" applyFont="1" applyFill="1" applyBorder="1" applyAlignment="1">
      <alignment horizontal="center" vertical="center"/>
    </xf>
    <xf numFmtId="0" fontId="22" fillId="2" borderId="2" xfId="6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top"/>
    </xf>
    <xf numFmtId="0" fontId="26" fillId="0" borderId="6" xfId="0" applyFont="1" applyFill="1" applyBorder="1" applyAlignment="1">
      <alignment horizontal="center" vertical="top"/>
    </xf>
    <xf numFmtId="0" fontId="26" fillId="0" borderId="12" xfId="0" applyFont="1" applyFill="1" applyBorder="1" applyAlignment="1">
      <alignment horizontal="center" vertical="top"/>
    </xf>
    <xf numFmtId="0" fontId="26" fillId="0" borderId="1" xfId="0" applyFont="1" applyFill="1" applyBorder="1" applyAlignment="1">
      <alignment horizontal="center" vertical="top"/>
    </xf>
    <xf numFmtId="0" fontId="25" fillId="0" borderId="9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4" fontId="25" fillId="0" borderId="9" xfId="0" applyNumberFormat="1" applyFont="1" applyFill="1" applyBorder="1" applyAlignment="1">
      <alignment horizontal="center" vertical="center"/>
    </xf>
    <xf numFmtId="4" fontId="25" fillId="0" borderId="11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21" fillId="0" borderId="7" xfId="0" applyFont="1" applyFill="1" applyBorder="1" applyAlignment="1">
      <alignment horizontal="justify" vertical="top"/>
    </xf>
    <xf numFmtId="0" fontId="21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6" fillId="0" borderId="0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</cellXfs>
  <cellStyles count="8">
    <cellStyle name="Euro" xfId="5"/>
    <cellStyle name="Normal" xfId="0" builtinId="0"/>
    <cellStyle name="Normal 2" xfId="1"/>
    <cellStyle name="Normal 3" xfId="4"/>
    <cellStyle name="Normal 4" xfId="6"/>
    <cellStyle name="Normal 6 3" xfId="7"/>
    <cellStyle name="Normal_GSANCHEZ 2" xfId="2"/>
    <cellStyle name="Normal_Presupuestos corregidos y aumentados(BUSTAMANTE)" xfId="3"/>
  </cellStyles>
  <dxfs count="261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9525</xdr:rowOff>
    </xdr:from>
    <xdr:to>
      <xdr:col>7</xdr:col>
      <xdr:colOff>1017506</xdr:colOff>
      <xdr:row>4</xdr:row>
      <xdr:rowOff>199914</xdr:rowOff>
    </xdr:to>
    <xdr:pic>
      <xdr:nvPicPr>
        <xdr:cNvPr id="7" name="6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9525"/>
          <a:ext cx="8876191" cy="8857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202041</xdr:colOff>
      <xdr:row>0</xdr:row>
      <xdr:rowOff>0</xdr:rowOff>
    </xdr:from>
    <xdr:to>
      <xdr:col>1</xdr:col>
      <xdr:colOff>1104899</xdr:colOff>
      <xdr:row>4</xdr:row>
      <xdr:rowOff>123824</xdr:rowOff>
    </xdr:to>
    <xdr:pic>
      <xdr:nvPicPr>
        <xdr:cNvPr id="3" name="2 Imagen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041" y="0"/>
          <a:ext cx="1807733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5"/>
  <sheetViews>
    <sheetView showGridLines="0" tabSelected="1" topLeftCell="B1" zoomScale="85" zoomScaleNormal="85" workbookViewId="0">
      <selection activeCell="A19" sqref="A19:A140"/>
    </sheetView>
  </sheetViews>
  <sheetFormatPr baseColWidth="10" defaultRowHeight="12.75" outlineLevelCol="1" x14ac:dyDescent="0.2"/>
  <cols>
    <col min="1" max="1" width="13.7109375" style="1" hidden="1" customWidth="1" outlineLevel="1"/>
    <col min="2" max="2" width="13" style="1" customWidth="1" collapsed="1"/>
    <col min="3" max="3" width="51.7109375" style="1" customWidth="1"/>
    <col min="4" max="4" width="13.85546875" style="1" bestFit="1" customWidth="1"/>
    <col min="5" max="5" width="13.42578125" style="17" customWidth="1"/>
    <col min="6" max="6" width="6.5703125" style="1" customWidth="1"/>
    <col min="7" max="7" width="19.5703125" style="18" customWidth="1"/>
    <col min="8" max="8" width="15.42578125" style="1" bestFit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5.75" x14ac:dyDescent="0.2">
      <c r="A1" s="91"/>
      <c r="B1" s="91"/>
      <c r="C1" s="91"/>
      <c r="D1" s="91"/>
      <c r="E1" s="91"/>
      <c r="F1" s="91"/>
      <c r="G1" s="91"/>
      <c r="H1" s="91"/>
    </row>
    <row r="2" spans="1:8" ht="13.5" x14ac:dyDescent="0.2">
      <c r="A2" s="92"/>
      <c r="B2" s="92"/>
      <c r="C2" s="92"/>
      <c r="D2" s="92"/>
      <c r="E2" s="92"/>
      <c r="F2" s="92"/>
      <c r="G2" s="92"/>
      <c r="H2" s="92"/>
    </row>
    <row r="3" spans="1:8" x14ac:dyDescent="0.2">
      <c r="A3" s="93"/>
      <c r="B3" s="93"/>
      <c r="C3" s="93"/>
      <c r="D3" s="93"/>
      <c r="E3" s="93"/>
      <c r="F3" s="93"/>
      <c r="G3" s="93"/>
      <c r="H3" s="93"/>
    </row>
    <row r="5" spans="1:8" ht="19.5" customHeight="1" x14ac:dyDescent="0.2">
      <c r="D5" s="2"/>
      <c r="E5" s="3"/>
      <c r="F5" s="2"/>
      <c r="G5" s="4"/>
    </row>
    <row r="6" spans="1:8" ht="22.5" customHeight="1" x14ac:dyDescent="0.2">
      <c r="A6" s="94" t="s">
        <v>115</v>
      </c>
      <c r="B6" s="95"/>
      <c r="C6" s="96"/>
      <c r="D6" s="108" t="s">
        <v>1</v>
      </c>
      <c r="E6" s="109"/>
      <c r="F6" s="110"/>
      <c r="G6" s="5" t="s">
        <v>2</v>
      </c>
      <c r="H6" s="6" t="s">
        <v>3</v>
      </c>
    </row>
    <row r="7" spans="1:8" ht="115.5" customHeight="1" x14ac:dyDescent="0.2">
      <c r="A7" s="94" t="s">
        <v>4</v>
      </c>
      <c r="B7" s="95"/>
      <c r="C7" s="67" t="s">
        <v>111</v>
      </c>
      <c r="D7" s="111"/>
      <c r="E7" s="112"/>
      <c r="F7" s="113"/>
      <c r="G7" s="7"/>
      <c r="H7" s="8" t="s">
        <v>5</v>
      </c>
    </row>
    <row r="8" spans="1:8" ht="15" customHeight="1" x14ac:dyDescent="0.2">
      <c r="A8" s="97" t="s">
        <v>6</v>
      </c>
      <c r="B8" s="97"/>
      <c r="C8" s="97"/>
      <c r="D8" s="98" t="s">
        <v>7</v>
      </c>
      <c r="E8" s="98"/>
      <c r="F8" s="9" t="s">
        <v>8</v>
      </c>
      <c r="G8" s="10"/>
      <c r="H8" s="11" t="s">
        <v>9</v>
      </c>
    </row>
    <row r="9" spans="1:8" x14ac:dyDescent="0.2">
      <c r="A9" s="97"/>
      <c r="B9" s="97"/>
      <c r="C9" s="97"/>
      <c r="D9" s="98"/>
      <c r="E9" s="98"/>
      <c r="F9" s="12" t="s">
        <v>10</v>
      </c>
      <c r="G9" s="13"/>
      <c r="H9" s="14" t="s">
        <v>29</v>
      </c>
    </row>
    <row r="10" spans="1:8" ht="12.95" customHeight="1" x14ac:dyDescent="0.2">
      <c r="A10" s="114" t="s">
        <v>11</v>
      </c>
      <c r="B10" s="114"/>
      <c r="C10" s="114"/>
      <c r="D10" s="114"/>
      <c r="E10" s="114"/>
      <c r="F10" s="114"/>
      <c r="G10" s="114"/>
      <c r="H10" s="114"/>
    </row>
    <row r="11" spans="1:8" ht="6" customHeight="1" x14ac:dyDescent="0.2">
      <c r="A11" s="114"/>
      <c r="B11" s="114"/>
      <c r="C11" s="114"/>
      <c r="D11" s="114"/>
      <c r="E11" s="114"/>
      <c r="F11" s="114"/>
      <c r="G11" s="114"/>
      <c r="H11" s="114"/>
    </row>
    <row r="12" spans="1:8" ht="12.95" customHeight="1" x14ac:dyDescent="0.2">
      <c r="A12" s="103" t="s">
        <v>12</v>
      </c>
      <c r="B12" s="103" t="s">
        <v>13</v>
      </c>
      <c r="C12" s="103" t="s">
        <v>14</v>
      </c>
      <c r="D12" s="103" t="s">
        <v>15</v>
      </c>
      <c r="E12" s="115" t="s">
        <v>16</v>
      </c>
      <c r="F12" s="99" t="s">
        <v>17</v>
      </c>
      <c r="G12" s="100"/>
      <c r="H12" s="103" t="s">
        <v>18</v>
      </c>
    </row>
    <row r="13" spans="1:8" ht="12.95" customHeight="1" x14ac:dyDescent="0.2">
      <c r="A13" s="104"/>
      <c r="B13" s="104"/>
      <c r="C13" s="104"/>
      <c r="D13" s="104"/>
      <c r="E13" s="116"/>
      <c r="F13" s="101"/>
      <c r="G13" s="102"/>
      <c r="H13" s="104"/>
    </row>
    <row r="14" spans="1:8" x14ac:dyDescent="0.2">
      <c r="A14" s="104"/>
      <c r="B14" s="104"/>
      <c r="C14" s="104"/>
      <c r="D14" s="104"/>
      <c r="E14" s="116"/>
      <c r="F14" s="64" t="s">
        <v>19</v>
      </c>
      <c r="G14" s="65" t="s">
        <v>20</v>
      </c>
      <c r="H14" s="66" t="s">
        <v>21</v>
      </c>
    </row>
    <row r="15" spans="1:8" s="16" customFormat="1" ht="114.75" customHeight="1" x14ac:dyDescent="0.2">
      <c r="A15" s="55" t="s">
        <v>33</v>
      </c>
      <c r="B15" s="55" t="s">
        <v>33</v>
      </c>
      <c r="C15" s="56" t="s">
        <v>111</v>
      </c>
      <c r="D15" s="57"/>
      <c r="E15" s="57"/>
      <c r="F15" s="55"/>
      <c r="G15" s="58"/>
      <c r="H15" s="55"/>
    </row>
    <row r="16" spans="1:8" s="16" customFormat="1" x14ac:dyDescent="0.2">
      <c r="A16" s="85" t="s">
        <v>88</v>
      </c>
      <c r="B16" s="85" t="s">
        <v>88</v>
      </c>
      <c r="C16" s="86" t="s">
        <v>83</v>
      </c>
      <c r="D16" s="57"/>
      <c r="E16" s="57"/>
      <c r="F16" s="55"/>
      <c r="G16" s="58"/>
      <c r="H16" s="55"/>
    </row>
    <row r="17" spans="1:8" x14ac:dyDescent="0.2">
      <c r="A17" s="55" t="s">
        <v>89</v>
      </c>
      <c r="B17" s="55" t="s">
        <v>89</v>
      </c>
      <c r="C17" s="69" t="s">
        <v>34</v>
      </c>
      <c r="D17" s="60"/>
      <c r="E17" s="57"/>
      <c r="F17" s="55"/>
      <c r="G17" s="61"/>
      <c r="H17" s="59"/>
    </row>
    <row r="18" spans="1:8" x14ac:dyDescent="0.2">
      <c r="A18" s="55" t="s">
        <v>90</v>
      </c>
      <c r="B18" s="55" t="s">
        <v>90</v>
      </c>
      <c r="C18" s="87" t="s">
        <v>35</v>
      </c>
      <c r="D18" s="62"/>
      <c r="E18" s="57"/>
      <c r="F18" s="55"/>
      <c r="G18" s="61"/>
      <c r="H18" s="63"/>
    </row>
    <row r="19" spans="1:8" ht="24" x14ac:dyDescent="0.2">
      <c r="A19" s="15"/>
      <c r="B19" s="73">
        <v>210010008</v>
      </c>
      <c r="C19" s="74" t="s">
        <v>36</v>
      </c>
      <c r="D19" s="73" t="s">
        <v>37</v>
      </c>
      <c r="E19" s="57">
        <v>227.27</v>
      </c>
      <c r="F19" s="55"/>
      <c r="G19" s="61"/>
      <c r="H19" s="63"/>
    </row>
    <row r="20" spans="1:8" ht="24" x14ac:dyDescent="0.2">
      <c r="A20" s="15"/>
      <c r="B20" s="73">
        <v>210010023</v>
      </c>
      <c r="C20" s="74" t="s">
        <v>38</v>
      </c>
      <c r="D20" s="73" t="s">
        <v>37</v>
      </c>
      <c r="E20" s="57">
        <v>303.02999999999997</v>
      </c>
      <c r="F20" s="55"/>
      <c r="G20" s="61"/>
      <c r="H20" s="63"/>
    </row>
    <row r="21" spans="1:8" x14ac:dyDescent="0.2">
      <c r="A21" s="85"/>
      <c r="B21" s="85" t="s">
        <v>91</v>
      </c>
      <c r="C21" s="86" t="s">
        <v>39</v>
      </c>
      <c r="D21" s="68"/>
      <c r="E21" s="57"/>
      <c r="F21" s="55"/>
      <c r="G21" s="61"/>
      <c r="H21" s="63"/>
    </row>
    <row r="22" spans="1:8" x14ac:dyDescent="0.2">
      <c r="A22" s="85"/>
      <c r="B22" s="85" t="s">
        <v>92</v>
      </c>
      <c r="C22" s="86" t="s">
        <v>35</v>
      </c>
      <c r="D22" s="68"/>
      <c r="E22" s="57"/>
      <c r="F22" s="55"/>
      <c r="G22" s="61"/>
      <c r="H22" s="63"/>
    </row>
    <row r="23" spans="1:8" ht="24" x14ac:dyDescent="0.2">
      <c r="A23" s="15"/>
      <c r="B23" s="73">
        <v>210010006</v>
      </c>
      <c r="C23" s="74" t="s">
        <v>40</v>
      </c>
      <c r="D23" s="73" t="s">
        <v>41</v>
      </c>
      <c r="E23" s="57">
        <v>2433.79</v>
      </c>
      <c r="F23" s="55"/>
      <c r="G23" s="61"/>
      <c r="H23" s="63"/>
    </row>
    <row r="24" spans="1:8" ht="24" x14ac:dyDescent="0.2">
      <c r="A24" s="15"/>
      <c r="B24" s="73">
        <v>210010023</v>
      </c>
      <c r="C24" s="74" t="s">
        <v>38</v>
      </c>
      <c r="D24" s="73" t="s">
        <v>37</v>
      </c>
      <c r="E24" s="57">
        <v>486.75</v>
      </c>
      <c r="F24" s="55"/>
      <c r="G24" s="61"/>
      <c r="H24" s="63"/>
    </row>
    <row r="25" spans="1:8" x14ac:dyDescent="0.2">
      <c r="A25" s="85"/>
      <c r="B25" s="85" t="s">
        <v>93</v>
      </c>
      <c r="C25" s="86" t="s">
        <v>42</v>
      </c>
      <c r="D25" s="68"/>
      <c r="E25" s="57"/>
      <c r="F25" s="55"/>
      <c r="G25" s="61"/>
      <c r="H25" s="63"/>
    </row>
    <row r="26" spans="1:8" ht="24" x14ac:dyDescent="0.2">
      <c r="A26" s="15"/>
      <c r="B26" s="73">
        <v>210010006</v>
      </c>
      <c r="C26" s="74" t="s">
        <v>40</v>
      </c>
      <c r="D26" s="73" t="s">
        <v>41</v>
      </c>
      <c r="E26" s="57">
        <v>1189.24</v>
      </c>
      <c r="F26" s="55"/>
      <c r="G26" s="61"/>
      <c r="H26" s="63"/>
    </row>
    <row r="27" spans="1:8" ht="24" x14ac:dyDescent="0.2">
      <c r="A27" s="15"/>
      <c r="B27" s="73">
        <v>210010023</v>
      </c>
      <c r="C27" s="74" t="s">
        <v>38</v>
      </c>
      <c r="D27" s="73" t="s">
        <v>37</v>
      </c>
      <c r="E27" s="57">
        <v>264.37</v>
      </c>
      <c r="F27" s="55"/>
      <c r="G27" s="61"/>
      <c r="H27" s="63"/>
    </row>
    <row r="28" spans="1:8" x14ac:dyDescent="0.2">
      <c r="A28" s="85"/>
      <c r="B28" s="85" t="s">
        <v>94</v>
      </c>
      <c r="C28" s="86" t="s">
        <v>43</v>
      </c>
      <c r="D28" s="68"/>
      <c r="E28" s="57"/>
      <c r="F28" s="55"/>
      <c r="G28" s="61"/>
      <c r="H28" s="63"/>
    </row>
    <row r="29" spans="1:8" x14ac:dyDescent="0.2">
      <c r="A29" s="85"/>
      <c r="B29" s="85" t="s">
        <v>95</v>
      </c>
      <c r="C29" s="86" t="s">
        <v>34</v>
      </c>
      <c r="D29" s="68"/>
      <c r="E29" s="57"/>
      <c r="F29" s="55"/>
      <c r="G29" s="61"/>
      <c r="H29" s="63"/>
    </row>
    <row r="30" spans="1:8" x14ac:dyDescent="0.2">
      <c r="A30" s="85"/>
      <c r="B30" s="85" t="s">
        <v>96</v>
      </c>
      <c r="C30" s="86" t="s">
        <v>35</v>
      </c>
      <c r="D30" s="68"/>
      <c r="E30" s="57"/>
      <c r="F30" s="55"/>
      <c r="G30" s="61"/>
      <c r="H30" s="63"/>
    </row>
    <row r="31" spans="1:8" x14ac:dyDescent="0.2">
      <c r="A31" s="15"/>
      <c r="B31" s="73">
        <v>210050001</v>
      </c>
      <c r="C31" s="74" t="s">
        <v>44</v>
      </c>
      <c r="D31" s="73" t="s">
        <v>41</v>
      </c>
      <c r="E31" s="57">
        <v>4485.3</v>
      </c>
      <c r="F31" s="55"/>
      <c r="G31" s="61"/>
      <c r="H31" s="63"/>
    </row>
    <row r="32" spans="1:8" ht="24" x14ac:dyDescent="0.2">
      <c r="A32" s="15"/>
      <c r="B32" s="73">
        <v>210000009</v>
      </c>
      <c r="C32" s="74" t="s">
        <v>45</v>
      </c>
      <c r="D32" s="73" t="s">
        <v>46</v>
      </c>
      <c r="E32" s="57">
        <v>607.62</v>
      </c>
      <c r="F32" s="55"/>
      <c r="G32" s="61"/>
      <c r="H32" s="63"/>
    </row>
    <row r="33" spans="1:8" ht="24" x14ac:dyDescent="0.2">
      <c r="A33" s="15"/>
      <c r="B33" s="73">
        <v>210000010</v>
      </c>
      <c r="C33" s="74" t="s">
        <v>47</v>
      </c>
      <c r="D33" s="73" t="s">
        <v>46</v>
      </c>
      <c r="E33" s="57">
        <v>887.48</v>
      </c>
      <c r="F33" s="55"/>
      <c r="G33" s="61"/>
      <c r="H33" s="63"/>
    </row>
    <row r="34" spans="1:8" ht="24" x14ac:dyDescent="0.2">
      <c r="A34" s="15"/>
      <c r="B34" s="73">
        <v>210000004</v>
      </c>
      <c r="C34" s="74" t="s">
        <v>48</v>
      </c>
      <c r="D34" s="73" t="s">
        <v>37</v>
      </c>
      <c r="E34" s="57">
        <v>273.43</v>
      </c>
      <c r="F34" s="55"/>
      <c r="G34" s="61"/>
      <c r="H34" s="63"/>
    </row>
    <row r="35" spans="1:8" ht="24" x14ac:dyDescent="0.2">
      <c r="A35" s="15"/>
      <c r="B35" s="73">
        <v>210000005</v>
      </c>
      <c r="C35" s="74" t="s">
        <v>49</v>
      </c>
      <c r="D35" s="73" t="s">
        <v>37</v>
      </c>
      <c r="E35" s="57">
        <v>399.37</v>
      </c>
      <c r="F35" s="55"/>
      <c r="G35" s="61"/>
      <c r="H35" s="63"/>
    </row>
    <row r="36" spans="1:8" ht="72" x14ac:dyDescent="0.2">
      <c r="A36" s="15"/>
      <c r="B36" s="73">
        <v>211000022</v>
      </c>
      <c r="C36" s="74" t="s">
        <v>50</v>
      </c>
      <c r="D36" s="73" t="s">
        <v>37</v>
      </c>
      <c r="E36" s="57">
        <v>13082.13</v>
      </c>
      <c r="F36" s="55"/>
      <c r="G36" s="61"/>
      <c r="H36" s="63"/>
    </row>
    <row r="37" spans="1:8" ht="36" x14ac:dyDescent="0.2">
      <c r="A37" s="15"/>
      <c r="B37" s="73">
        <v>211300002</v>
      </c>
      <c r="C37" s="74" t="s">
        <v>51</v>
      </c>
      <c r="D37" s="73" t="s">
        <v>37</v>
      </c>
      <c r="E37" s="57">
        <v>299.02</v>
      </c>
      <c r="F37" s="55"/>
      <c r="G37" s="61"/>
      <c r="H37" s="63"/>
    </row>
    <row r="38" spans="1:8" ht="36" x14ac:dyDescent="0.2">
      <c r="A38" s="15"/>
      <c r="B38" s="73">
        <v>211300008</v>
      </c>
      <c r="C38" s="74" t="s">
        <v>52</v>
      </c>
      <c r="D38" s="73" t="s">
        <v>37</v>
      </c>
      <c r="E38" s="57">
        <v>13002.77</v>
      </c>
      <c r="F38" s="55"/>
      <c r="G38" s="61"/>
      <c r="H38" s="63"/>
    </row>
    <row r="39" spans="1:8" ht="24" x14ac:dyDescent="0.2">
      <c r="A39" s="15"/>
      <c r="B39" s="73">
        <v>210010006</v>
      </c>
      <c r="C39" s="74" t="s">
        <v>40</v>
      </c>
      <c r="D39" s="73" t="s">
        <v>41</v>
      </c>
      <c r="E39" s="57">
        <v>1822.87</v>
      </c>
      <c r="F39" s="55"/>
      <c r="G39" s="61"/>
      <c r="H39" s="63"/>
    </row>
    <row r="40" spans="1:8" ht="24" x14ac:dyDescent="0.2">
      <c r="A40" s="15"/>
      <c r="B40" s="73">
        <v>210010008</v>
      </c>
      <c r="C40" s="74" t="s">
        <v>36</v>
      </c>
      <c r="D40" s="73" t="s">
        <v>37</v>
      </c>
      <c r="E40" s="57">
        <v>399.37</v>
      </c>
      <c r="F40" s="55"/>
      <c r="G40" s="61"/>
      <c r="H40" s="63"/>
    </row>
    <row r="41" spans="1:8" ht="24" x14ac:dyDescent="0.2">
      <c r="A41" s="15"/>
      <c r="B41" s="73">
        <v>210010023</v>
      </c>
      <c r="C41" s="74" t="s">
        <v>38</v>
      </c>
      <c r="D41" s="73" t="s">
        <v>37</v>
      </c>
      <c r="E41" s="57">
        <v>532.49</v>
      </c>
      <c r="F41" s="55"/>
      <c r="G41" s="61"/>
      <c r="H41" s="63"/>
    </row>
    <row r="42" spans="1:8" x14ac:dyDescent="0.2">
      <c r="A42" s="85"/>
      <c r="B42" s="85" t="s">
        <v>97</v>
      </c>
      <c r="C42" s="86" t="s">
        <v>53</v>
      </c>
      <c r="D42" s="68"/>
      <c r="E42" s="57"/>
      <c r="F42" s="55"/>
      <c r="G42" s="61"/>
      <c r="H42" s="63"/>
    </row>
    <row r="43" spans="1:8" ht="48" x14ac:dyDescent="0.2">
      <c r="A43" s="15"/>
      <c r="B43" s="73">
        <v>280040158</v>
      </c>
      <c r="C43" s="74" t="s">
        <v>112</v>
      </c>
      <c r="D43" s="73" t="s">
        <v>46</v>
      </c>
      <c r="E43" s="57">
        <v>747.55</v>
      </c>
      <c r="F43" s="55"/>
      <c r="G43" s="61"/>
      <c r="H43" s="63"/>
    </row>
    <row r="44" spans="1:8" ht="48" x14ac:dyDescent="0.2">
      <c r="A44" s="15"/>
      <c r="B44" s="73">
        <v>280370122</v>
      </c>
      <c r="C44" s="90" t="s">
        <v>114</v>
      </c>
      <c r="D44" s="73" t="s">
        <v>46</v>
      </c>
      <c r="E44" s="57">
        <v>592.84</v>
      </c>
      <c r="F44" s="55"/>
      <c r="G44" s="61"/>
      <c r="H44" s="63"/>
    </row>
    <row r="45" spans="1:8" x14ac:dyDescent="0.2">
      <c r="A45" s="85"/>
      <c r="B45" s="85" t="s">
        <v>98</v>
      </c>
      <c r="C45" s="86" t="s">
        <v>54</v>
      </c>
      <c r="D45" s="68"/>
      <c r="E45" s="57"/>
      <c r="F45" s="55"/>
      <c r="G45" s="61"/>
      <c r="H45" s="63"/>
    </row>
    <row r="46" spans="1:8" ht="24" x14ac:dyDescent="0.2">
      <c r="A46" s="15"/>
      <c r="B46" s="73">
        <v>230600004</v>
      </c>
      <c r="C46" s="74" t="s">
        <v>55</v>
      </c>
      <c r="D46" s="73" t="s">
        <v>56</v>
      </c>
      <c r="E46" s="57">
        <v>1</v>
      </c>
      <c r="F46" s="55"/>
      <c r="G46" s="61"/>
      <c r="H46" s="63"/>
    </row>
    <row r="47" spans="1:8" ht="24" x14ac:dyDescent="0.2">
      <c r="A47" s="15"/>
      <c r="B47" s="73">
        <v>230600012</v>
      </c>
      <c r="C47" s="74" t="s">
        <v>57</v>
      </c>
      <c r="D47" s="73" t="s">
        <v>56</v>
      </c>
      <c r="E47" s="57">
        <v>10</v>
      </c>
      <c r="F47" s="55"/>
      <c r="G47" s="61"/>
      <c r="H47" s="63"/>
    </row>
    <row r="48" spans="1:8" ht="24" x14ac:dyDescent="0.2">
      <c r="A48" s="15"/>
      <c r="B48" s="73">
        <v>231100001</v>
      </c>
      <c r="C48" s="74" t="s">
        <v>58</v>
      </c>
      <c r="D48" s="73" t="s">
        <v>59</v>
      </c>
      <c r="E48" s="57">
        <v>11</v>
      </c>
      <c r="F48" s="55"/>
      <c r="G48" s="61"/>
      <c r="H48" s="63"/>
    </row>
    <row r="49" spans="1:8" x14ac:dyDescent="0.2">
      <c r="A49" s="85"/>
      <c r="B49" s="85" t="s">
        <v>99</v>
      </c>
      <c r="C49" s="87" t="s">
        <v>60</v>
      </c>
      <c r="D49" s="62"/>
      <c r="E49" s="57"/>
      <c r="F49" s="55"/>
      <c r="G49" s="61"/>
      <c r="H49" s="63"/>
    </row>
    <row r="50" spans="1:8" ht="24" x14ac:dyDescent="0.2">
      <c r="A50" s="15"/>
      <c r="B50" s="73">
        <v>231200004</v>
      </c>
      <c r="C50" s="74" t="s">
        <v>80</v>
      </c>
      <c r="D50" s="73" t="s">
        <v>61</v>
      </c>
      <c r="E50" s="57">
        <v>5</v>
      </c>
      <c r="F50" s="55"/>
      <c r="G50" s="61"/>
      <c r="H50" s="63"/>
    </row>
    <row r="51" spans="1:8" x14ac:dyDescent="0.2">
      <c r="A51" s="85"/>
      <c r="B51" s="85" t="s">
        <v>100</v>
      </c>
      <c r="C51" s="87" t="s">
        <v>42</v>
      </c>
      <c r="D51" s="62"/>
      <c r="E51" s="57"/>
      <c r="F51" s="55"/>
      <c r="G51" s="61"/>
      <c r="H51" s="63"/>
    </row>
    <row r="52" spans="1:8" ht="24" x14ac:dyDescent="0.2">
      <c r="A52" s="15"/>
      <c r="B52" s="73">
        <v>210000009</v>
      </c>
      <c r="C52" s="74" t="s">
        <v>45</v>
      </c>
      <c r="D52" s="73" t="s">
        <v>46</v>
      </c>
      <c r="E52" s="57">
        <v>238</v>
      </c>
      <c r="F52" s="55"/>
      <c r="G52" s="61"/>
      <c r="H52" s="63"/>
    </row>
    <row r="53" spans="1:8" ht="24" x14ac:dyDescent="0.2">
      <c r="A53" s="15"/>
      <c r="B53" s="73">
        <v>210000004</v>
      </c>
      <c r="C53" s="74" t="s">
        <v>48</v>
      </c>
      <c r="D53" s="73" t="s">
        <v>37</v>
      </c>
      <c r="E53" s="57">
        <v>5.8</v>
      </c>
      <c r="F53" s="55"/>
      <c r="G53" s="61"/>
      <c r="H53" s="63"/>
    </row>
    <row r="54" spans="1:8" ht="24" x14ac:dyDescent="0.2">
      <c r="A54" s="15"/>
      <c r="B54" s="73">
        <v>210010006</v>
      </c>
      <c r="C54" s="74" t="s">
        <v>40</v>
      </c>
      <c r="D54" s="73" t="s">
        <v>41</v>
      </c>
      <c r="E54" s="57">
        <v>77.349999999999994</v>
      </c>
      <c r="F54" s="55"/>
      <c r="G54" s="61"/>
      <c r="H54" s="63"/>
    </row>
    <row r="55" spans="1:8" ht="24" x14ac:dyDescent="0.2">
      <c r="A55" s="15"/>
      <c r="B55" s="73">
        <v>210010023</v>
      </c>
      <c r="C55" s="74" t="s">
        <v>38</v>
      </c>
      <c r="D55" s="73" t="s">
        <v>37</v>
      </c>
      <c r="E55" s="57">
        <v>15.47</v>
      </c>
      <c r="F55" s="55"/>
      <c r="G55" s="61"/>
      <c r="H55" s="63"/>
    </row>
    <row r="56" spans="1:8" ht="60" x14ac:dyDescent="0.2">
      <c r="A56" s="15"/>
      <c r="B56" s="73">
        <v>231300008</v>
      </c>
      <c r="C56" s="74" t="s">
        <v>62</v>
      </c>
      <c r="D56" s="73" t="s">
        <v>59</v>
      </c>
      <c r="E56" s="57">
        <v>17</v>
      </c>
      <c r="F56" s="55"/>
      <c r="G56" s="61"/>
      <c r="H56" s="63"/>
    </row>
    <row r="57" spans="1:8" ht="60" x14ac:dyDescent="0.2">
      <c r="A57" s="15"/>
      <c r="B57" s="73">
        <v>260050011</v>
      </c>
      <c r="C57" s="74" t="s">
        <v>63</v>
      </c>
      <c r="D57" s="73" t="s">
        <v>59</v>
      </c>
      <c r="E57" s="57">
        <v>17</v>
      </c>
      <c r="F57" s="55"/>
      <c r="G57" s="61"/>
      <c r="H57" s="63"/>
    </row>
    <row r="58" spans="1:8" x14ac:dyDescent="0.2">
      <c r="A58" s="85"/>
      <c r="B58" s="85" t="s">
        <v>101</v>
      </c>
      <c r="C58" s="86" t="s">
        <v>42</v>
      </c>
      <c r="D58" s="68"/>
      <c r="E58" s="57"/>
      <c r="F58" s="55"/>
      <c r="G58" s="61"/>
      <c r="H58" s="63"/>
    </row>
    <row r="59" spans="1:8" ht="24" x14ac:dyDescent="0.2">
      <c r="A59" s="15"/>
      <c r="B59" s="73">
        <v>210000010</v>
      </c>
      <c r="C59" s="74" t="s">
        <v>47</v>
      </c>
      <c r="D59" s="73" t="s">
        <v>46</v>
      </c>
      <c r="E59" s="57">
        <v>392</v>
      </c>
      <c r="F59" s="55"/>
      <c r="G59" s="61"/>
      <c r="H59" s="63"/>
    </row>
    <row r="60" spans="1:8" ht="24" x14ac:dyDescent="0.2">
      <c r="A60" s="15"/>
      <c r="B60" s="73">
        <v>210000004</v>
      </c>
      <c r="C60" s="74" t="s">
        <v>48</v>
      </c>
      <c r="D60" s="73" t="s">
        <v>37</v>
      </c>
      <c r="E60" s="57">
        <v>14.7</v>
      </c>
      <c r="F60" s="55"/>
      <c r="G60" s="61"/>
      <c r="H60" s="63"/>
    </row>
    <row r="61" spans="1:8" ht="24" x14ac:dyDescent="0.2">
      <c r="A61" s="15"/>
      <c r="B61" s="73">
        <v>210000005</v>
      </c>
      <c r="C61" s="74" t="s">
        <v>49</v>
      </c>
      <c r="D61" s="73" t="s">
        <v>37</v>
      </c>
      <c r="E61" s="57">
        <v>29.4</v>
      </c>
      <c r="F61" s="55"/>
      <c r="G61" s="61"/>
      <c r="H61" s="63"/>
    </row>
    <row r="62" spans="1:8" ht="24" x14ac:dyDescent="0.2">
      <c r="A62" s="15"/>
      <c r="B62" s="73">
        <v>210010008</v>
      </c>
      <c r="C62" s="74" t="s">
        <v>36</v>
      </c>
      <c r="D62" s="73" t="s">
        <v>37</v>
      </c>
      <c r="E62" s="57">
        <v>29.4</v>
      </c>
      <c r="F62" s="55"/>
      <c r="G62" s="61"/>
      <c r="H62" s="63"/>
    </row>
    <row r="63" spans="1:8" ht="24" x14ac:dyDescent="0.2">
      <c r="A63" s="15"/>
      <c r="B63" s="73">
        <v>210010023</v>
      </c>
      <c r="C63" s="74" t="s">
        <v>38</v>
      </c>
      <c r="D63" s="73" t="s">
        <v>37</v>
      </c>
      <c r="E63" s="57">
        <v>39.200000000000003</v>
      </c>
      <c r="F63" s="55"/>
      <c r="G63" s="61"/>
      <c r="H63" s="63"/>
    </row>
    <row r="64" spans="1:8" ht="60" x14ac:dyDescent="0.2">
      <c r="A64" s="15"/>
      <c r="B64" s="73">
        <v>231300008</v>
      </c>
      <c r="C64" s="74" t="s">
        <v>62</v>
      </c>
      <c r="D64" s="73" t="s">
        <v>59</v>
      </c>
      <c r="E64" s="57">
        <v>28</v>
      </c>
      <c r="F64" s="55"/>
      <c r="G64" s="61"/>
      <c r="H64" s="63"/>
    </row>
    <row r="65" spans="1:8" ht="60" x14ac:dyDescent="0.2">
      <c r="A65" s="15"/>
      <c r="B65" s="73">
        <v>260050011</v>
      </c>
      <c r="C65" s="74" t="s">
        <v>63</v>
      </c>
      <c r="D65" s="73" t="s">
        <v>59</v>
      </c>
      <c r="E65" s="57">
        <v>28</v>
      </c>
      <c r="F65" s="55"/>
      <c r="G65" s="61"/>
      <c r="H65" s="63"/>
    </row>
    <row r="66" spans="1:8" x14ac:dyDescent="0.2">
      <c r="A66" s="88"/>
      <c r="B66" s="88" t="s">
        <v>102</v>
      </c>
      <c r="C66" s="70" t="s">
        <v>64</v>
      </c>
      <c r="D66" s="62"/>
      <c r="E66" s="60"/>
      <c r="F66" s="71"/>
      <c r="G66" s="61"/>
      <c r="H66" s="63"/>
    </row>
    <row r="67" spans="1:8" x14ac:dyDescent="0.2">
      <c r="A67" s="88"/>
      <c r="B67" s="88" t="s">
        <v>103</v>
      </c>
      <c r="C67" s="72" t="s">
        <v>34</v>
      </c>
      <c r="D67" s="62"/>
      <c r="E67" s="60"/>
      <c r="F67" s="71"/>
      <c r="G67" s="61"/>
      <c r="H67" s="63"/>
    </row>
    <row r="68" spans="1:8" x14ac:dyDescent="0.2">
      <c r="A68" s="88"/>
      <c r="B68" s="88" t="s">
        <v>104</v>
      </c>
      <c r="C68" s="72" t="s">
        <v>35</v>
      </c>
      <c r="D68" s="62"/>
      <c r="E68" s="60"/>
      <c r="F68" s="71"/>
      <c r="G68" s="61"/>
      <c r="H68" s="63"/>
    </row>
    <row r="69" spans="1:8" x14ac:dyDescent="0.2">
      <c r="A69" s="15"/>
      <c r="B69" s="73">
        <v>210050001</v>
      </c>
      <c r="C69" s="74" t="s">
        <v>44</v>
      </c>
      <c r="D69" s="73" t="s">
        <v>41</v>
      </c>
      <c r="E69" s="57">
        <v>1967.81</v>
      </c>
      <c r="F69" s="60"/>
      <c r="G69" s="61"/>
      <c r="H69" s="63"/>
    </row>
    <row r="70" spans="1:8" ht="24" x14ac:dyDescent="0.2">
      <c r="A70" s="15"/>
      <c r="B70" s="73">
        <v>210000009</v>
      </c>
      <c r="C70" s="74" t="s">
        <v>45</v>
      </c>
      <c r="D70" s="73" t="s">
        <v>46</v>
      </c>
      <c r="E70" s="57">
        <v>3935.62</v>
      </c>
      <c r="F70" s="60"/>
      <c r="G70" s="61"/>
      <c r="H70" s="63"/>
    </row>
    <row r="71" spans="1:8" ht="24" x14ac:dyDescent="0.2">
      <c r="A71" s="15"/>
      <c r="B71" s="73">
        <v>210000004</v>
      </c>
      <c r="C71" s="74" t="s">
        <v>48</v>
      </c>
      <c r="D71" s="73" t="s">
        <v>37</v>
      </c>
      <c r="E71" s="57">
        <v>93.54</v>
      </c>
      <c r="F71" s="60"/>
      <c r="G71" s="61"/>
      <c r="H71" s="63"/>
    </row>
    <row r="72" spans="1:8" ht="72" x14ac:dyDescent="0.2">
      <c r="A72" s="15"/>
      <c r="B72" s="73">
        <v>211000022</v>
      </c>
      <c r="C72" s="74" t="s">
        <v>50</v>
      </c>
      <c r="D72" s="73" t="s">
        <v>37</v>
      </c>
      <c r="E72" s="57">
        <v>2671.79</v>
      </c>
      <c r="F72" s="71"/>
      <c r="G72" s="61"/>
      <c r="H72" s="63"/>
    </row>
    <row r="73" spans="1:8" ht="36" x14ac:dyDescent="0.2">
      <c r="A73" s="15"/>
      <c r="B73" s="73">
        <v>211300002</v>
      </c>
      <c r="C73" s="74" t="s">
        <v>51</v>
      </c>
      <c r="D73" s="73" t="s">
        <v>37</v>
      </c>
      <c r="E73" s="57">
        <v>124.72</v>
      </c>
      <c r="F73" s="71"/>
      <c r="G73" s="61"/>
      <c r="H73" s="63"/>
    </row>
    <row r="74" spans="1:8" ht="36" x14ac:dyDescent="0.2">
      <c r="A74" s="15"/>
      <c r="B74" s="73">
        <v>211300008</v>
      </c>
      <c r="C74" s="74" t="s">
        <v>52</v>
      </c>
      <c r="D74" s="73" t="s">
        <v>37</v>
      </c>
      <c r="E74" s="57">
        <v>582.46</v>
      </c>
      <c r="F74" s="71"/>
      <c r="G74" s="61"/>
      <c r="H74" s="63"/>
    </row>
    <row r="75" spans="1:8" ht="36" x14ac:dyDescent="0.2">
      <c r="A75" s="15"/>
      <c r="B75" s="73">
        <v>211300007</v>
      </c>
      <c r="C75" s="74" t="s">
        <v>65</v>
      </c>
      <c r="D75" s="73" t="s">
        <v>37</v>
      </c>
      <c r="E75" s="57">
        <v>1880.73</v>
      </c>
      <c r="F75" s="71"/>
      <c r="G75" s="61"/>
      <c r="H75" s="63"/>
    </row>
    <row r="76" spans="1:8" ht="24" x14ac:dyDescent="0.2">
      <c r="A76" s="15"/>
      <c r="B76" s="73">
        <v>210010006</v>
      </c>
      <c r="C76" s="74" t="s">
        <v>40</v>
      </c>
      <c r="D76" s="73" t="s">
        <v>41</v>
      </c>
      <c r="E76" s="57">
        <v>124.73</v>
      </c>
      <c r="F76" s="71"/>
      <c r="G76" s="61"/>
      <c r="H76" s="63"/>
    </row>
    <row r="77" spans="1:8" ht="24" x14ac:dyDescent="0.2">
      <c r="A77" s="15"/>
      <c r="B77" s="73">
        <v>210010023</v>
      </c>
      <c r="C77" s="74" t="s">
        <v>38</v>
      </c>
      <c r="D77" s="73" t="s">
        <v>37</v>
      </c>
      <c r="E77" s="57">
        <v>249.45</v>
      </c>
      <c r="F77" s="71"/>
      <c r="G77" s="61"/>
      <c r="H77" s="63"/>
    </row>
    <row r="78" spans="1:8" x14ac:dyDescent="0.2">
      <c r="A78" s="88"/>
      <c r="B78" s="88" t="s">
        <v>105</v>
      </c>
      <c r="C78" s="72" t="s">
        <v>53</v>
      </c>
      <c r="D78" s="75"/>
      <c r="E78" s="82"/>
      <c r="F78" s="71"/>
      <c r="G78" s="61"/>
      <c r="H78" s="63"/>
    </row>
    <row r="79" spans="1:8" ht="48" x14ac:dyDescent="0.2">
      <c r="A79" s="15"/>
      <c r="B79" s="73">
        <v>280040158</v>
      </c>
      <c r="C79" s="74" t="s">
        <v>112</v>
      </c>
      <c r="D79" s="73" t="s">
        <v>46</v>
      </c>
      <c r="E79" s="83">
        <v>1785.9</v>
      </c>
      <c r="F79" s="78"/>
      <c r="G79" s="61"/>
      <c r="H79" s="63"/>
    </row>
    <row r="80" spans="1:8" ht="48" x14ac:dyDescent="0.2">
      <c r="A80" s="15"/>
      <c r="B80" s="73">
        <v>280370122</v>
      </c>
      <c r="C80" s="90" t="s">
        <v>114</v>
      </c>
      <c r="D80" s="73" t="s">
        <v>46</v>
      </c>
      <c r="E80" s="83">
        <v>141.85</v>
      </c>
      <c r="F80" s="78"/>
      <c r="G80" s="61"/>
      <c r="H80" s="63"/>
    </row>
    <row r="81" spans="1:8" ht="120" x14ac:dyDescent="0.2">
      <c r="A81" s="15"/>
      <c r="B81" s="73">
        <v>280050279</v>
      </c>
      <c r="C81" s="79" t="s">
        <v>66</v>
      </c>
      <c r="D81" s="73" t="s">
        <v>46</v>
      </c>
      <c r="E81" s="83">
        <v>40.06</v>
      </c>
      <c r="F81" s="78"/>
      <c r="G81" s="61"/>
      <c r="H81" s="63"/>
    </row>
    <row r="82" spans="1:8" x14ac:dyDescent="0.2">
      <c r="A82" s="88"/>
      <c r="B82" s="88" t="s">
        <v>106</v>
      </c>
      <c r="C82" s="72" t="s">
        <v>54</v>
      </c>
      <c r="D82" s="75"/>
      <c r="E82" s="82"/>
      <c r="F82" s="71"/>
      <c r="G82" s="61"/>
      <c r="H82" s="63"/>
    </row>
    <row r="83" spans="1:8" ht="24" x14ac:dyDescent="0.2">
      <c r="A83" s="15"/>
      <c r="B83" s="73">
        <v>230600002</v>
      </c>
      <c r="C83" s="74" t="s">
        <v>67</v>
      </c>
      <c r="D83" s="73" t="s">
        <v>56</v>
      </c>
      <c r="E83" s="83">
        <v>1</v>
      </c>
      <c r="F83" s="77"/>
      <c r="G83" s="61"/>
      <c r="H83" s="63"/>
    </row>
    <row r="84" spans="1:8" ht="24" x14ac:dyDescent="0.2">
      <c r="A84" s="15"/>
      <c r="B84" s="73">
        <v>230600004</v>
      </c>
      <c r="C84" s="74" t="s">
        <v>55</v>
      </c>
      <c r="D84" s="73" t="s">
        <v>56</v>
      </c>
      <c r="E84" s="83">
        <v>2</v>
      </c>
      <c r="F84" s="77"/>
      <c r="G84" s="61"/>
      <c r="H84" s="63"/>
    </row>
    <row r="85" spans="1:8" ht="24" x14ac:dyDescent="0.2">
      <c r="A85" s="15"/>
      <c r="B85" s="73">
        <v>230600005</v>
      </c>
      <c r="C85" s="74" t="s">
        <v>68</v>
      </c>
      <c r="D85" s="73" t="s">
        <v>56</v>
      </c>
      <c r="E85" s="83">
        <v>2</v>
      </c>
      <c r="F85" s="77"/>
      <c r="G85" s="61"/>
      <c r="H85" s="63"/>
    </row>
    <row r="86" spans="1:8" ht="24" x14ac:dyDescent="0.2">
      <c r="A86" s="15"/>
      <c r="B86" s="73">
        <v>230600006</v>
      </c>
      <c r="C86" s="74" t="s">
        <v>69</v>
      </c>
      <c r="D86" s="73" t="s">
        <v>56</v>
      </c>
      <c r="E86" s="83">
        <v>3</v>
      </c>
      <c r="F86" s="77"/>
      <c r="G86" s="61"/>
      <c r="H86" s="63"/>
    </row>
    <row r="87" spans="1:8" ht="24" x14ac:dyDescent="0.2">
      <c r="A87" s="15"/>
      <c r="B87" s="73">
        <v>230600009</v>
      </c>
      <c r="C87" s="74" t="s">
        <v>70</v>
      </c>
      <c r="D87" s="73" t="s">
        <v>56</v>
      </c>
      <c r="E87" s="83">
        <v>1</v>
      </c>
      <c r="F87" s="77"/>
      <c r="G87" s="61"/>
      <c r="H87" s="63"/>
    </row>
    <row r="88" spans="1:8" ht="36" x14ac:dyDescent="0.2">
      <c r="A88" s="15"/>
      <c r="B88" s="73">
        <v>230600038</v>
      </c>
      <c r="C88" s="74" t="s">
        <v>71</v>
      </c>
      <c r="D88" s="73" t="s">
        <v>56</v>
      </c>
      <c r="E88" s="83">
        <v>1</v>
      </c>
      <c r="F88" s="77"/>
      <c r="G88" s="61"/>
      <c r="H88" s="63"/>
    </row>
    <row r="89" spans="1:8" ht="36" x14ac:dyDescent="0.2">
      <c r="A89" s="15"/>
      <c r="B89" s="73">
        <v>230600039</v>
      </c>
      <c r="C89" s="74" t="s">
        <v>72</v>
      </c>
      <c r="D89" s="73" t="s">
        <v>56</v>
      </c>
      <c r="E89" s="83">
        <v>1</v>
      </c>
      <c r="F89" s="77"/>
      <c r="G89" s="61"/>
      <c r="H89" s="63"/>
    </row>
    <row r="90" spans="1:8" ht="24" x14ac:dyDescent="0.2">
      <c r="A90" s="15"/>
      <c r="B90" s="73">
        <v>231100001</v>
      </c>
      <c r="C90" s="74" t="s">
        <v>58</v>
      </c>
      <c r="D90" s="73" t="s">
        <v>59</v>
      </c>
      <c r="E90" s="83">
        <v>11</v>
      </c>
      <c r="F90" s="77"/>
      <c r="G90" s="61"/>
      <c r="H90" s="63"/>
    </row>
    <row r="91" spans="1:8" x14ac:dyDescent="0.2">
      <c r="A91" s="88"/>
      <c r="B91" s="88" t="s">
        <v>107</v>
      </c>
      <c r="C91" s="72" t="s">
        <v>60</v>
      </c>
      <c r="D91" s="80"/>
      <c r="E91" s="82"/>
      <c r="F91" s="76"/>
      <c r="G91" s="61"/>
      <c r="H91" s="63"/>
    </row>
    <row r="92" spans="1:8" ht="24" x14ac:dyDescent="0.2">
      <c r="A92" s="15"/>
      <c r="B92" s="73">
        <v>231200002</v>
      </c>
      <c r="C92" s="74" t="s">
        <v>82</v>
      </c>
      <c r="D92" s="73" t="s">
        <v>61</v>
      </c>
      <c r="E92" s="83">
        <v>2</v>
      </c>
      <c r="F92" s="77"/>
      <c r="G92" s="61"/>
      <c r="H92" s="63"/>
    </row>
    <row r="93" spans="1:8" ht="24" x14ac:dyDescent="0.2">
      <c r="A93" s="15"/>
      <c r="B93" s="73">
        <v>231200003</v>
      </c>
      <c r="C93" s="74" t="s">
        <v>81</v>
      </c>
      <c r="D93" s="73" t="s">
        <v>61</v>
      </c>
      <c r="E93" s="83">
        <v>1</v>
      </c>
      <c r="F93" s="77"/>
      <c r="G93" s="61"/>
      <c r="H93" s="63"/>
    </row>
    <row r="94" spans="1:8" ht="24" x14ac:dyDescent="0.2">
      <c r="A94" s="15"/>
      <c r="B94" s="73">
        <v>231200005</v>
      </c>
      <c r="C94" s="74" t="s">
        <v>73</v>
      </c>
      <c r="D94" s="73" t="s">
        <v>61</v>
      </c>
      <c r="E94" s="83">
        <v>1</v>
      </c>
      <c r="F94" s="77"/>
      <c r="G94" s="61"/>
      <c r="H94" s="63"/>
    </row>
    <row r="95" spans="1:8" x14ac:dyDescent="0.2">
      <c r="A95" s="88"/>
      <c r="B95" s="88" t="s">
        <v>108</v>
      </c>
      <c r="C95" s="72" t="s">
        <v>42</v>
      </c>
      <c r="D95" s="80"/>
      <c r="E95" s="82"/>
      <c r="F95" s="76"/>
      <c r="G95" s="61"/>
      <c r="H95" s="63"/>
    </row>
    <row r="96" spans="1:8" ht="24" x14ac:dyDescent="0.2">
      <c r="A96" s="15"/>
      <c r="B96" s="73">
        <v>210000009</v>
      </c>
      <c r="C96" s="74" t="s">
        <v>45</v>
      </c>
      <c r="D96" s="73" t="s">
        <v>46</v>
      </c>
      <c r="E96" s="84">
        <v>1710</v>
      </c>
      <c r="F96" s="81"/>
      <c r="G96" s="61"/>
      <c r="H96" s="63"/>
    </row>
    <row r="97" spans="1:8" ht="24" x14ac:dyDescent="0.2">
      <c r="A97" s="15"/>
      <c r="B97" s="73">
        <v>210000004</v>
      </c>
      <c r="C97" s="74" t="s">
        <v>48</v>
      </c>
      <c r="D97" s="73" t="s">
        <v>37</v>
      </c>
      <c r="E97" s="84">
        <v>38.47</v>
      </c>
      <c r="F97" s="81"/>
      <c r="G97" s="61"/>
      <c r="H97" s="63"/>
    </row>
    <row r="98" spans="1:8" ht="24" x14ac:dyDescent="0.2">
      <c r="A98" s="15"/>
      <c r="B98" s="73">
        <v>210010006</v>
      </c>
      <c r="C98" s="74" t="s">
        <v>40</v>
      </c>
      <c r="D98" s="73" t="s">
        <v>41</v>
      </c>
      <c r="E98" s="84">
        <v>51.3</v>
      </c>
      <c r="F98" s="81"/>
      <c r="G98" s="61"/>
      <c r="H98" s="63"/>
    </row>
    <row r="99" spans="1:8" ht="24" x14ac:dyDescent="0.2">
      <c r="A99" s="15"/>
      <c r="B99" s="73">
        <v>210010023</v>
      </c>
      <c r="C99" s="74" t="s">
        <v>38</v>
      </c>
      <c r="D99" s="73" t="s">
        <v>37</v>
      </c>
      <c r="E99" s="84">
        <v>102.6</v>
      </c>
      <c r="F99" s="81"/>
      <c r="G99" s="61"/>
      <c r="H99" s="63"/>
    </row>
    <row r="100" spans="1:8" ht="60" x14ac:dyDescent="0.2">
      <c r="A100" s="15"/>
      <c r="B100" s="73">
        <v>231300008</v>
      </c>
      <c r="C100" s="74" t="s">
        <v>62</v>
      </c>
      <c r="D100" s="73" t="s">
        <v>59</v>
      </c>
      <c r="E100" s="84">
        <v>114</v>
      </c>
      <c r="F100" s="81"/>
      <c r="G100" s="61"/>
      <c r="H100" s="63"/>
    </row>
    <row r="101" spans="1:8" x14ac:dyDescent="0.2">
      <c r="A101" s="88"/>
      <c r="B101" s="88" t="s">
        <v>84</v>
      </c>
      <c r="C101" s="72" t="s">
        <v>39</v>
      </c>
      <c r="D101" s="62"/>
      <c r="E101" s="57"/>
      <c r="F101" s="71"/>
      <c r="G101" s="61"/>
      <c r="H101" s="63"/>
    </row>
    <row r="102" spans="1:8" x14ac:dyDescent="0.2">
      <c r="A102" s="88"/>
      <c r="B102" s="88" t="s">
        <v>109</v>
      </c>
      <c r="C102" s="72" t="s">
        <v>35</v>
      </c>
      <c r="D102" s="62"/>
      <c r="E102" s="57"/>
      <c r="F102" s="71"/>
      <c r="G102" s="61"/>
      <c r="H102" s="63"/>
    </row>
    <row r="103" spans="1:8" x14ac:dyDescent="0.2">
      <c r="A103" s="15"/>
      <c r="B103" s="73">
        <v>210050001</v>
      </c>
      <c r="C103" s="74" t="s">
        <v>44</v>
      </c>
      <c r="D103" s="73" t="s">
        <v>41</v>
      </c>
      <c r="E103" s="83">
        <v>1091.47</v>
      </c>
      <c r="F103" s="77"/>
      <c r="G103" s="61"/>
      <c r="H103" s="63"/>
    </row>
    <row r="104" spans="1:8" ht="24" x14ac:dyDescent="0.2">
      <c r="A104" s="15"/>
      <c r="B104" s="73">
        <v>210000009</v>
      </c>
      <c r="C104" s="74" t="s">
        <v>45</v>
      </c>
      <c r="D104" s="73" t="s">
        <v>46</v>
      </c>
      <c r="E104" s="83">
        <v>1722.26</v>
      </c>
      <c r="F104" s="77"/>
      <c r="G104" s="61"/>
      <c r="H104" s="63"/>
    </row>
    <row r="105" spans="1:8" ht="24" x14ac:dyDescent="0.2">
      <c r="A105" s="15"/>
      <c r="B105" s="73">
        <v>210000010</v>
      </c>
      <c r="C105" s="74" t="s">
        <v>47</v>
      </c>
      <c r="D105" s="73" t="s">
        <v>46</v>
      </c>
      <c r="E105" s="83">
        <v>460.68</v>
      </c>
      <c r="F105" s="77"/>
      <c r="G105" s="61"/>
      <c r="H105" s="63"/>
    </row>
    <row r="106" spans="1:8" ht="24" x14ac:dyDescent="0.2">
      <c r="A106" s="15"/>
      <c r="B106" s="73">
        <v>210000004</v>
      </c>
      <c r="C106" s="74" t="s">
        <v>48</v>
      </c>
      <c r="D106" s="73" t="s">
        <v>37</v>
      </c>
      <c r="E106" s="83">
        <v>39.869999999999997</v>
      </c>
      <c r="F106" s="77"/>
      <c r="G106" s="61"/>
      <c r="H106" s="63"/>
    </row>
    <row r="107" spans="1:8" ht="24" x14ac:dyDescent="0.2">
      <c r="A107" s="15"/>
      <c r="B107" s="73">
        <v>210000005</v>
      </c>
      <c r="C107" s="74" t="s">
        <v>49</v>
      </c>
      <c r="D107" s="73" t="s">
        <v>37</v>
      </c>
      <c r="E107" s="83">
        <v>20.73</v>
      </c>
      <c r="F107" s="77"/>
      <c r="G107" s="61"/>
      <c r="H107" s="63"/>
    </row>
    <row r="108" spans="1:8" ht="72" x14ac:dyDescent="0.2">
      <c r="A108" s="15"/>
      <c r="B108" s="73">
        <v>211000022</v>
      </c>
      <c r="C108" s="74" t="s">
        <v>50</v>
      </c>
      <c r="D108" s="73" t="s">
        <v>37</v>
      </c>
      <c r="E108" s="83">
        <v>1229.92</v>
      </c>
      <c r="F108" s="71"/>
      <c r="G108" s="61"/>
      <c r="H108" s="63"/>
    </row>
    <row r="109" spans="1:8" ht="36" x14ac:dyDescent="0.2">
      <c r="A109" s="15"/>
      <c r="B109" s="73">
        <v>211300002</v>
      </c>
      <c r="C109" s="74" t="s">
        <v>51</v>
      </c>
      <c r="D109" s="73" t="s">
        <v>37</v>
      </c>
      <c r="E109" s="83">
        <v>66.98</v>
      </c>
      <c r="F109" s="71"/>
      <c r="G109" s="61"/>
      <c r="H109" s="63"/>
    </row>
    <row r="110" spans="1:8" ht="36" x14ac:dyDescent="0.2">
      <c r="A110" s="15"/>
      <c r="B110" s="73">
        <v>211300008</v>
      </c>
      <c r="C110" s="74" t="s">
        <v>52</v>
      </c>
      <c r="D110" s="73" t="s">
        <v>37</v>
      </c>
      <c r="E110" s="83">
        <v>304.20999999999998</v>
      </c>
      <c r="F110" s="71"/>
      <c r="G110" s="61"/>
      <c r="H110" s="63"/>
    </row>
    <row r="111" spans="1:8" ht="36" x14ac:dyDescent="0.2">
      <c r="A111" s="15"/>
      <c r="B111" s="73">
        <v>211300007</v>
      </c>
      <c r="C111" s="74" t="s">
        <v>65</v>
      </c>
      <c r="D111" s="73" t="s">
        <v>37</v>
      </c>
      <c r="E111" s="83">
        <v>820.53</v>
      </c>
      <c r="F111" s="71"/>
      <c r="G111" s="61"/>
      <c r="H111" s="63"/>
    </row>
    <row r="112" spans="1:8" ht="24" x14ac:dyDescent="0.2">
      <c r="A112" s="15"/>
      <c r="B112" s="73">
        <v>210010006</v>
      </c>
      <c r="C112" s="74" t="s">
        <v>40</v>
      </c>
      <c r="D112" s="73" t="s">
        <v>41</v>
      </c>
      <c r="E112" s="83">
        <v>53.16</v>
      </c>
      <c r="F112" s="71"/>
      <c r="G112" s="61"/>
      <c r="H112" s="63"/>
    </row>
    <row r="113" spans="1:8" ht="24" x14ac:dyDescent="0.2">
      <c r="A113" s="15"/>
      <c r="B113" s="73">
        <v>210010008</v>
      </c>
      <c r="C113" s="74" t="s">
        <v>36</v>
      </c>
      <c r="D113" s="73" t="s">
        <v>37</v>
      </c>
      <c r="E113" s="83">
        <v>20.73</v>
      </c>
      <c r="F113" s="71"/>
      <c r="G113" s="61"/>
      <c r="H113" s="63"/>
    </row>
    <row r="114" spans="1:8" ht="24" x14ac:dyDescent="0.2">
      <c r="A114" s="15"/>
      <c r="B114" s="73">
        <v>210010023</v>
      </c>
      <c r="C114" s="74" t="s">
        <v>38</v>
      </c>
      <c r="D114" s="73" t="s">
        <v>37</v>
      </c>
      <c r="E114" s="83">
        <v>133.96</v>
      </c>
      <c r="F114" s="71"/>
      <c r="G114" s="61"/>
      <c r="H114" s="63"/>
    </row>
    <row r="115" spans="1:8" x14ac:dyDescent="0.2">
      <c r="A115" s="88"/>
      <c r="B115" s="88" t="s">
        <v>85</v>
      </c>
      <c r="C115" s="72" t="s">
        <v>53</v>
      </c>
      <c r="D115" s="62"/>
      <c r="E115" s="57"/>
      <c r="F115" s="71"/>
      <c r="G115" s="61"/>
      <c r="H115" s="63"/>
    </row>
    <row r="116" spans="1:8" ht="48" x14ac:dyDescent="0.2">
      <c r="A116" s="15"/>
      <c r="B116" s="73">
        <v>280040158</v>
      </c>
      <c r="C116" s="74" t="s">
        <v>112</v>
      </c>
      <c r="D116" s="73" t="s">
        <v>46</v>
      </c>
      <c r="E116" s="83">
        <v>991.71</v>
      </c>
      <c r="F116" s="77"/>
      <c r="G116" s="61"/>
      <c r="H116" s="63"/>
    </row>
    <row r="117" spans="1:8" ht="48" x14ac:dyDescent="0.2">
      <c r="A117" s="15"/>
      <c r="B117" s="73">
        <v>280040173</v>
      </c>
      <c r="C117" s="74" t="s">
        <v>113</v>
      </c>
      <c r="D117" s="73" t="s">
        <v>46</v>
      </c>
      <c r="E117" s="83">
        <v>99.76</v>
      </c>
      <c r="F117" s="77"/>
      <c r="G117" s="61"/>
      <c r="H117" s="63"/>
    </row>
    <row r="118" spans="1:8" x14ac:dyDescent="0.2">
      <c r="A118" s="89"/>
      <c r="B118" s="89" t="s">
        <v>86</v>
      </c>
      <c r="C118" s="72" t="s">
        <v>54</v>
      </c>
      <c r="D118" s="75"/>
      <c r="E118" s="82"/>
      <c r="F118" s="71"/>
      <c r="G118" s="61"/>
      <c r="H118" s="63"/>
    </row>
    <row r="119" spans="1:8" ht="24" x14ac:dyDescent="0.2">
      <c r="A119" s="15"/>
      <c r="B119" s="73">
        <v>230600002</v>
      </c>
      <c r="C119" s="74" t="s">
        <v>67</v>
      </c>
      <c r="D119" s="73" t="s">
        <v>56</v>
      </c>
      <c r="E119" s="83">
        <v>4</v>
      </c>
      <c r="F119" s="77"/>
      <c r="G119" s="61"/>
      <c r="H119" s="63"/>
    </row>
    <row r="120" spans="1:8" ht="24" x14ac:dyDescent="0.2">
      <c r="A120" s="15"/>
      <c r="B120" s="73">
        <v>230600003</v>
      </c>
      <c r="C120" s="74" t="s">
        <v>74</v>
      </c>
      <c r="D120" s="73" t="s">
        <v>56</v>
      </c>
      <c r="E120" s="83">
        <v>2</v>
      </c>
      <c r="F120" s="77"/>
      <c r="G120" s="61"/>
      <c r="H120" s="63"/>
    </row>
    <row r="121" spans="1:8" ht="24" x14ac:dyDescent="0.2">
      <c r="A121" s="15"/>
      <c r="B121" s="73">
        <v>230600008</v>
      </c>
      <c r="C121" s="74" t="s">
        <v>75</v>
      </c>
      <c r="D121" s="73" t="s">
        <v>56</v>
      </c>
      <c r="E121" s="83">
        <v>1</v>
      </c>
      <c r="F121" s="77"/>
      <c r="G121" s="61"/>
      <c r="H121" s="63"/>
    </row>
    <row r="122" spans="1:8" ht="24" x14ac:dyDescent="0.2">
      <c r="A122" s="15"/>
      <c r="B122" s="73">
        <v>230600009</v>
      </c>
      <c r="C122" s="74" t="s">
        <v>70</v>
      </c>
      <c r="D122" s="73" t="s">
        <v>56</v>
      </c>
      <c r="E122" s="83">
        <v>1</v>
      </c>
      <c r="F122" s="77"/>
      <c r="G122" s="61"/>
      <c r="H122" s="63"/>
    </row>
    <row r="123" spans="1:8" ht="24" x14ac:dyDescent="0.2">
      <c r="A123" s="15"/>
      <c r="B123" s="73">
        <v>230600011</v>
      </c>
      <c r="C123" s="74" t="s">
        <v>76</v>
      </c>
      <c r="D123" s="73" t="s">
        <v>56</v>
      </c>
      <c r="E123" s="83">
        <v>1</v>
      </c>
      <c r="F123" s="77"/>
      <c r="G123" s="61"/>
      <c r="H123" s="63"/>
    </row>
    <row r="124" spans="1:8" ht="24" x14ac:dyDescent="0.2">
      <c r="A124" s="15"/>
      <c r="B124" s="73">
        <v>230600061</v>
      </c>
      <c r="C124" s="74" t="s">
        <v>77</v>
      </c>
      <c r="D124" s="73" t="s">
        <v>56</v>
      </c>
      <c r="E124" s="83">
        <v>1</v>
      </c>
      <c r="F124" s="77"/>
      <c r="G124" s="61"/>
      <c r="H124" s="63"/>
    </row>
    <row r="125" spans="1:8" ht="24" x14ac:dyDescent="0.2">
      <c r="A125" s="15"/>
      <c r="B125" s="73">
        <v>231100001</v>
      </c>
      <c r="C125" s="74" t="s">
        <v>58</v>
      </c>
      <c r="D125" s="73" t="s">
        <v>59</v>
      </c>
      <c r="E125" s="83">
        <v>10</v>
      </c>
      <c r="F125" s="77"/>
      <c r="G125" s="61"/>
      <c r="H125" s="63"/>
    </row>
    <row r="126" spans="1:8" x14ac:dyDescent="0.2">
      <c r="A126" s="89"/>
      <c r="B126" s="89" t="s">
        <v>87</v>
      </c>
      <c r="C126" s="72" t="s">
        <v>60</v>
      </c>
      <c r="D126" s="80"/>
      <c r="E126" s="82"/>
      <c r="F126" s="76"/>
      <c r="G126" s="61"/>
      <c r="H126" s="63"/>
    </row>
    <row r="127" spans="1:8" ht="24" x14ac:dyDescent="0.2">
      <c r="A127" s="15"/>
      <c r="B127" s="73">
        <v>231200003</v>
      </c>
      <c r="C127" s="74" t="s">
        <v>81</v>
      </c>
      <c r="D127" s="73" t="s">
        <v>61</v>
      </c>
      <c r="E127" s="83">
        <v>2</v>
      </c>
      <c r="F127" s="77"/>
      <c r="G127" s="61"/>
      <c r="H127" s="63"/>
    </row>
    <row r="128" spans="1:8" ht="24" x14ac:dyDescent="0.2">
      <c r="A128" s="15"/>
      <c r="B128" s="73">
        <v>231200004</v>
      </c>
      <c r="C128" s="74" t="s">
        <v>80</v>
      </c>
      <c r="D128" s="73" t="s">
        <v>61</v>
      </c>
      <c r="E128" s="83">
        <v>1</v>
      </c>
      <c r="F128" s="77"/>
      <c r="G128" s="61"/>
      <c r="H128" s="63"/>
    </row>
    <row r="129" spans="1:8" ht="24" x14ac:dyDescent="0.2">
      <c r="A129" s="15"/>
      <c r="B129" s="73">
        <v>231200005</v>
      </c>
      <c r="C129" s="74" t="s">
        <v>73</v>
      </c>
      <c r="D129" s="73" t="s">
        <v>61</v>
      </c>
      <c r="E129" s="83">
        <v>2</v>
      </c>
      <c r="F129" s="77"/>
      <c r="G129" s="61"/>
      <c r="H129" s="63"/>
    </row>
    <row r="130" spans="1:8" ht="36" x14ac:dyDescent="0.2">
      <c r="A130" s="15"/>
      <c r="B130" s="73">
        <v>231210001</v>
      </c>
      <c r="C130" s="74" t="s">
        <v>78</v>
      </c>
      <c r="D130" s="73" t="s">
        <v>79</v>
      </c>
      <c r="E130" s="83">
        <v>2</v>
      </c>
      <c r="F130" s="77"/>
      <c r="G130" s="61"/>
      <c r="H130" s="63"/>
    </row>
    <row r="131" spans="1:8" x14ac:dyDescent="0.2">
      <c r="A131" s="89"/>
      <c r="B131" s="89" t="s">
        <v>110</v>
      </c>
      <c r="C131" s="72" t="s">
        <v>42</v>
      </c>
      <c r="D131" s="80"/>
      <c r="E131" s="82"/>
      <c r="F131" s="76"/>
      <c r="G131" s="61"/>
      <c r="H131" s="63"/>
    </row>
    <row r="132" spans="1:8" ht="24" x14ac:dyDescent="0.2">
      <c r="A132" s="15"/>
      <c r="B132" s="73">
        <v>210000009</v>
      </c>
      <c r="C132" s="74" t="s">
        <v>45</v>
      </c>
      <c r="D132" s="73" t="s">
        <v>46</v>
      </c>
      <c r="E132" s="84">
        <v>765</v>
      </c>
      <c r="F132" s="81"/>
      <c r="G132" s="61"/>
      <c r="H132" s="63"/>
    </row>
    <row r="133" spans="1:8" ht="24" x14ac:dyDescent="0.2">
      <c r="A133" s="15"/>
      <c r="B133" s="73">
        <v>210000010</v>
      </c>
      <c r="C133" s="74" t="s">
        <v>47</v>
      </c>
      <c r="D133" s="73" t="s">
        <v>46</v>
      </c>
      <c r="E133" s="84">
        <v>210</v>
      </c>
      <c r="F133" s="81"/>
      <c r="G133" s="61"/>
      <c r="H133" s="63"/>
    </row>
    <row r="134" spans="1:8" ht="24" x14ac:dyDescent="0.2">
      <c r="A134" s="15"/>
      <c r="B134" s="73">
        <v>210000004</v>
      </c>
      <c r="C134" s="74" t="s">
        <v>48</v>
      </c>
      <c r="D134" s="73" t="s">
        <v>37</v>
      </c>
      <c r="E134" s="84">
        <v>17.21</v>
      </c>
      <c r="F134" s="81"/>
      <c r="G134" s="61"/>
      <c r="H134" s="63"/>
    </row>
    <row r="135" spans="1:8" ht="24" x14ac:dyDescent="0.2">
      <c r="A135" s="15"/>
      <c r="B135" s="73">
        <v>210000005</v>
      </c>
      <c r="C135" s="74" t="s">
        <v>49</v>
      </c>
      <c r="D135" s="73" t="s">
        <v>37</v>
      </c>
      <c r="E135" s="84">
        <v>9.4499999999999993</v>
      </c>
      <c r="F135" s="81"/>
      <c r="G135" s="61"/>
      <c r="H135" s="63"/>
    </row>
    <row r="136" spans="1:8" ht="24" x14ac:dyDescent="0.2">
      <c r="A136" s="15"/>
      <c r="B136" s="73">
        <v>210010006</v>
      </c>
      <c r="C136" s="74" t="s">
        <v>40</v>
      </c>
      <c r="D136" s="73" t="s">
        <v>41</v>
      </c>
      <c r="E136" s="84">
        <v>22.95</v>
      </c>
      <c r="F136" s="81"/>
      <c r="G136" s="61"/>
      <c r="H136" s="63"/>
    </row>
    <row r="137" spans="1:8" ht="24" x14ac:dyDescent="0.2">
      <c r="A137" s="15"/>
      <c r="B137" s="73">
        <v>210010008</v>
      </c>
      <c r="C137" s="74" t="s">
        <v>36</v>
      </c>
      <c r="D137" s="73" t="s">
        <v>37</v>
      </c>
      <c r="E137" s="84">
        <v>9.4499999999999993</v>
      </c>
      <c r="F137" s="81"/>
      <c r="G137" s="61"/>
      <c r="H137" s="63"/>
    </row>
    <row r="138" spans="1:8" ht="24" x14ac:dyDescent="0.2">
      <c r="A138" s="15"/>
      <c r="B138" s="73">
        <v>210010023</v>
      </c>
      <c r="C138" s="74" t="s">
        <v>38</v>
      </c>
      <c r="D138" s="73" t="s">
        <v>37</v>
      </c>
      <c r="E138" s="84">
        <v>58.5</v>
      </c>
      <c r="F138" s="81"/>
      <c r="G138" s="61"/>
      <c r="H138" s="63"/>
    </row>
    <row r="139" spans="1:8" ht="60" x14ac:dyDescent="0.2">
      <c r="A139" s="15"/>
      <c r="B139" s="73">
        <v>231300008</v>
      </c>
      <c r="C139" s="74" t="s">
        <v>62</v>
      </c>
      <c r="D139" s="73" t="s">
        <v>59</v>
      </c>
      <c r="E139" s="84">
        <v>65</v>
      </c>
      <c r="F139" s="81"/>
      <c r="G139" s="61"/>
      <c r="H139" s="63"/>
    </row>
    <row r="140" spans="1:8" ht="60" x14ac:dyDescent="0.2">
      <c r="A140" s="15"/>
      <c r="B140" s="73">
        <v>260050011</v>
      </c>
      <c r="C140" s="74" t="s">
        <v>63</v>
      </c>
      <c r="D140" s="73" t="s">
        <v>59</v>
      </c>
      <c r="E140" s="84">
        <v>65</v>
      </c>
      <c r="F140" s="81"/>
      <c r="G140" s="61"/>
      <c r="H140" s="63"/>
    </row>
    <row r="141" spans="1:8" ht="21.75" thickBot="1" x14ac:dyDescent="0.25">
      <c r="G141" s="51" t="s">
        <v>30</v>
      </c>
      <c r="H141" s="52"/>
    </row>
    <row r="142" spans="1:8" ht="13.5" thickTop="1" x14ac:dyDescent="0.2"/>
    <row r="143" spans="1:8" x14ac:dyDescent="0.2">
      <c r="B143" s="105" t="s">
        <v>31</v>
      </c>
      <c r="C143" s="106"/>
      <c r="D143" s="106"/>
      <c r="E143" s="106"/>
      <c r="F143" s="106"/>
      <c r="G143" s="106"/>
      <c r="H143" s="107"/>
    </row>
    <row r="1094" spans="9:15" ht="3" customHeight="1" x14ac:dyDescent="0.2"/>
    <row r="1095" spans="9:15" ht="12.75" customHeight="1" x14ac:dyDescent="0.2">
      <c r="I1095" s="53"/>
      <c r="J1095" s="53"/>
      <c r="K1095" s="53"/>
      <c r="L1095" s="53"/>
      <c r="M1095" s="53"/>
      <c r="N1095" s="53"/>
      <c r="O1095" s="53"/>
    </row>
  </sheetData>
  <autoFilter ref="A12:H141">
    <filterColumn colId="5" showButton="0"/>
  </autoFilter>
  <mergeCells count="17">
    <mergeCell ref="F12:G13"/>
    <mergeCell ref="H12:H13"/>
    <mergeCell ref="B143:H143"/>
    <mergeCell ref="A7:B7"/>
    <mergeCell ref="D6:F7"/>
    <mergeCell ref="A10:H11"/>
    <mergeCell ref="A12:A14"/>
    <mergeCell ref="B12:B14"/>
    <mergeCell ref="C12:C14"/>
    <mergeCell ref="D12:D14"/>
    <mergeCell ref="E12:E14"/>
    <mergeCell ref="A1:H1"/>
    <mergeCell ref="A2:H2"/>
    <mergeCell ref="A3:H3"/>
    <mergeCell ref="A6:C6"/>
    <mergeCell ref="A8:C9"/>
    <mergeCell ref="D8:E9"/>
  </mergeCells>
  <conditionalFormatting sqref="B21:D21">
    <cfRule type="expression" dxfId="260" priority="2707">
      <formula>$E21="CANCELADO"</formula>
    </cfRule>
  </conditionalFormatting>
  <conditionalFormatting sqref="D21">
    <cfRule type="expression" dxfId="259" priority="2706">
      <formula>$E21="V"</formula>
    </cfRule>
  </conditionalFormatting>
  <conditionalFormatting sqref="B21:D21">
    <cfRule type="expression" dxfId="258" priority="2705">
      <formula>$E21="No usar"</formula>
    </cfRule>
  </conditionalFormatting>
  <conditionalFormatting sqref="C22:D22">
    <cfRule type="expression" dxfId="257" priority="2704">
      <formula>$E22="CANCELADO"</formula>
    </cfRule>
  </conditionalFormatting>
  <conditionalFormatting sqref="D22">
    <cfRule type="expression" dxfId="256" priority="2703">
      <formula>$E22="V"</formula>
    </cfRule>
  </conditionalFormatting>
  <conditionalFormatting sqref="C22:D22">
    <cfRule type="expression" dxfId="255" priority="2702">
      <formula>$E22="No usar"</formula>
    </cfRule>
  </conditionalFormatting>
  <conditionalFormatting sqref="B25:D25">
    <cfRule type="expression" dxfId="254" priority="2698">
      <formula>$E25="CANCELADO"</formula>
    </cfRule>
  </conditionalFormatting>
  <conditionalFormatting sqref="D25">
    <cfRule type="expression" dxfId="253" priority="2697">
      <formula>$E25="V"</formula>
    </cfRule>
  </conditionalFormatting>
  <conditionalFormatting sqref="B25:D25">
    <cfRule type="expression" dxfId="252" priority="2696">
      <formula>$E25="No usar"</formula>
    </cfRule>
  </conditionalFormatting>
  <conditionalFormatting sqref="B42:D42">
    <cfRule type="expression" dxfId="251" priority="2651">
      <formula>$E42="No usar"</formula>
    </cfRule>
  </conditionalFormatting>
  <conditionalFormatting sqref="B28:D28">
    <cfRule type="expression" dxfId="250" priority="2689">
      <formula>$E28="CANCELADO"</formula>
    </cfRule>
  </conditionalFormatting>
  <conditionalFormatting sqref="D28">
    <cfRule type="expression" dxfId="249" priority="2688">
      <formula>$E28="V"</formula>
    </cfRule>
  </conditionalFormatting>
  <conditionalFormatting sqref="B28:D28">
    <cfRule type="expression" dxfId="248" priority="2687">
      <formula>$E28="No usar"</formula>
    </cfRule>
  </conditionalFormatting>
  <conditionalFormatting sqref="B29:D29">
    <cfRule type="expression" dxfId="247" priority="2686">
      <formula>$E29="CANCELADO"</formula>
    </cfRule>
  </conditionalFormatting>
  <conditionalFormatting sqref="D29">
    <cfRule type="expression" dxfId="246" priority="2685">
      <formula>$E29="V"</formula>
    </cfRule>
  </conditionalFormatting>
  <conditionalFormatting sqref="B29:D29">
    <cfRule type="expression" dxfId="245" priority="2684">
      <formula>$E29="No usar"</formula>
    </cfRule>
  </conditionalFormatting>
  <conditionalFormatting sqref="C30:D30">
    <cfRule type="expression" dxfId="244" priority="2683">
      <formula>$E30="CANCELADO"</formula>
    </cfRule>
  </conditionalFormatting>
  <conditionalFormatting sqref="D30">
    <cfRule type="expression" dxfId="243" priority="2682">
      <formula>$E30="V"</formula>
    </cfRule>
  </conditionalFormatting>
  <conditionalFormatting sqref="C30:D30">
    <cfRule type="expression" dxfId="242" priority="2681">
      <formula>$E30="No usar"</formula>
    </cfRule>
  </conditionalFormatting>
  <conditionalFormatting sqref="B42:D42">
    <cfRule type="expression" dxfId="241" priority="2653">
      <formula>$E42="CANCELADO"</formula>
    </cfRule>
  </conditionalFormatting>
  <conditionalFormatting sqref="D42">
    <cfRule type="expression" dxfId="240" priority="2652">
      <formula>$E42="V"</formula>
    </cfRule>
  </conditionalFormatting>
  <conditionalFormatting sqref="C45:D45">
    <cfRule type="expression" dxfId="239" priority="2650">
      <formula>$E45="CANCELADO"</formula>
    </cfRule>
  </conditionalFormatting>
  <conditionalFormatting sqref="D45">
    <cfRule type="expression" dxfId="238" priority="2649">
      <formula>$E45="V"</formula>
    </cfRule>
  </conditionalFormatting>
  <conditionalFormatting sqref="C45:D45">
    <cfRule type="expression" dxfId="237" priority="2648">
      <formula>$E45="No usar"</formula>
    </cfRule>
  </conditionalFormatting>
  <conditionalFormatting sqref="C58:D58">
    <cfRule type="expression" dxfId="236" priority="2617">
      <formula>$E58="CANCELADO"</formula>
    </cfRule>
  </conditionalFormatting>
  <conditionalFormatting sqref="D58">
    <cfRule type="expression" dxfId="235" priority="2616">
      <formula>$E58="V"</formula>
    </cfRule>
  </conditionalFormatting>
  <conditionalFormatting sqref="C58:D58">
    <cfRule type="expression" dxfId="234" priority="2615">
      <formula>$E58="No usar"</formula>
    </cfRule>
  </conditionalFormatting>
  <conditionalFormatting sqref="B104:D104">
    <cfRule type="expression" dxfId="233" priority="212">
      <formula>$D104="Cancelado"</formula>
    </cfRule>
  </conditionalFormatting>
  <conditionalFormatting sqref="B104">
    <cfRule type="containsText" dxfId="232" priority="211" operator="containsText" text="999">
      <formula>NOT(ISERROR(SEARCH("999",B104)))</formula>
    </cfRule>
  </conditionalFormatting>
  <conditionalFormatting sqref="B23:D23">
    <cfRule type="expression" dxfId="231" priority="242">
      <formula>$D23="Cancelado"</formula>
    </cfRule>
  </conditionalFormatting>
  <conditionalFormatting sqref="B23">
    <cfRule type="containsText" dxfId="230" priority="241" operator="containsText" text="999">
      <formula>NOT(ISERROR(SEARCH("999",B23)))</formula>
    </cfRule>
  </conditionalFormatting>
  <conditionalFormatting sqref="B36:D36">
    <cfRule type="expression" dxfId="229" priority="202">
      <formula>$D36="Cancelado"</formula>
    </cfRule>
  </conditionalFormatting>
  <conditionalFormatting sqref="B36">
    <cfRule type="containsText" dxfId="228" priority="201" operator="containsText" text="999">
      <formula>NOT(ISERROR(SEARCH("999",B36)))</formula>
    </cfRule>
  </conditionalFormatting>
  <conditionalFormatting sqref="B90:D90">
    <cfRule type="expression" dxfId="227" priority="172">
      <formula>$D90="Cancelado"</formula>
    </cfRule>
  </conditionalFormatting>
  <conditionalFormatting sqref="B90">
    <cfRule type="containsText" dxfId="226" priority="171" operator="containsText" text="999">
      <formula>NOT(ISERROR(SEARCH("999",B90)))</formula>
    </cfRule>
  </conditionalFormatting>
  <conditionalFormatting sqref="B33">
    <cfRule type="containsText" dxfId="225" priority="207" operator="containsText" text="999">
      <formula>NOT(ISERROR(SEARCH("999",B33)))</formula>
    </cfRule>
  </conditionalFormatting>
  <conditionalFormatting sqref="B114:D114">
    <cfRule type="expression" dxfId="224" priority="246">
      <formula>$D114="Cancelado"</formula>
    </cfRule>
  </conditionalFormatting>
  <conditionalFormatting sqref="B114">
    <cfRule type="containsText" dxfId="223" priority="245" operator="containsText" text="999">
      <formula>NOT(ISERROR(SEARCH("999",B114)))</formula>
    </cfRule>
  </conditionalFormatting>
  <conditionalFormatting sqref="B63:D63">
    <cfRule type="expression" dxfId="222" priority="252">
      <formula>$D63="Cancelado"</formula>
    </cfRule>
  </conditionalFormatting>
  <conditionalFormatting sqref="B63">
    <cfRule type="containsText" dxfId="221" priority="251" operator="containsText" text="999">
      <formula>NOT(ISERROR(SEARCH("999",B63)))</formula>
    </cfRule>
  </conditionalFormatting>
  <conditionalFormatting sqref="B26:D26">
    <cfRule type="expression" dxfId="220" priority="240">
      <formula>$D26="Cancelado"</formula>
    </cfRule>
  </conditionalFormatting>
  <conditionalFormatting sqref="B26">
    <cfRule type="containsText" dxfId="219" priority="239" operator="containsText" text="999">
      <formula>NOT(ISERROR(SEARCH("999",B26)))</formula>
    </cfRule>
  </conditionalFormatting>
  <conditionalFormatting sqref="B137:D137">
    <cfRule type="expression" dxfId="218" priority="264">
      <formula>$D137="Cancelado"</formula>
    </cfRule>
  </conditionalFormatting>
  <conditionalFormatting sqref="B137">
    <cfRule type="containsText" dxfId="217" priority="263" operator="containsText" text="999">
      <formula>NOT(ISERROR(SEARCH("999",B137)))</formula>
    </cfRule>
  </conditionalFormatting>
  <conditionalFormatting sqref="B62:D62">
    <cfRule type="expression" dxfId="216" priority="268">
      <formula>$D62="Cancelado"</formula>
    </cfRule>
  </conditionalFormatting>
  <conditionalFormatting sqref="B62">
    <cfRule type="containsText" dxfId="215" priority="267" operator="containsText" text="999">
      <formula>NOT(ISERROR(SEARCH("999",B62)))</formula>
    </cfRule>
  </conditionalFormatting>
  <conditionalFormatting sqref="B19:D19">
    <cfRule type="expression" dxfId="214" priority="272">
      <formula>$D19="Cancelado"</formula>
    </cfRule>
  </conditionalFormatting>
  <conditionalFormatting sqref="B19">
    <cfRule type="containsText" dxfId="213" priority="271" operator="containsText" text="999">
      <formula>NOT(ISERROR(SEARCH("999",B19)))</formula>
    </cfRule>
  </conditionalFormatting>
  <conditionalFormatting sqref="B27:D27">
    <cfRule type="expression" dxfId="212" priority="258">
      <formula>$D27="Cancelado"</formula>
    </cfRule>
  </conditionalFormatting>
  <conditionalFormatting sqref="B27">
    <cfRule type="containsText" dxfId="211" priority="257" operator="containsText" text="999">
      <formula>NOT(ISERROR(SEARCH("999",B27)))</formula>
    </cfRule>
  </conditionalFormatting>
  <conditionalFormatting sqref="B103:D103">
    <cfRule type="expression" dxfId="210" priority="222">
      <formula>$D103="Cancelado"</formula>
    </cfRule>
  </conditionalFormatting>
  <conditionalFormatting sqref="B103">
    <cfRule type="containsText" dxfId="209" priority="221" operator="containsText" text="999">
      <formula>NOT(ISERROR(SEARCH("999",B103)))</formula>
    </cfRule>
  </conditionalFormatting>
  <conditionalFormatting sqref="B35:D35">
    <cfRule type="expression" dxfId="208" priority="204">
      <formula>$D35="Cancelado"</formula>
    </cfRule>
  </conditionalFormatting>
  <conditionalFormatting sqref="B35">
    <cfRule type="containsText" dxfId="207" priority="203" operator="containsText" text="999">
      <formula>NOT(ISERROR(SEARCH("999",B35)))</formula>
    </cfRule>
  </conditionalFormatting>
  <conditionalFormatting sqref="B41:D41">
    <cfRule type="expression" dxfId="206" priority="256">
      <formula>$D41="Cancelado"</formula>
    </cfRule>
  </conditionalFormatting>
  <conditionalFormatting sqref="B41">
    <cfRule type="containsText" dxfId="205" priority="255" operator="containsText" text="999">
      <formula>NOT(ISERROR(SEARCH("999",B41)))</formula>
    </cfRule>
  </conditionalFormatting>
  <conditionalFormatting sqref="B113:D113">
    <cfRule type="expression" dxfId="204" priority="266">
      <formula>$D113="Cancelado"</formula>
    </cfRule>
  </conditionalFormatting>
  <conditionalFormatting sqref="B113">
    <cfRule type="containsText" dxfId="203" priority="265" operator="containsText" text="999">
      <formula>NOT(ISERROR(SEARCH("999",B113)))</formula>
    </cfRule>
  </conditionalFormatting>
  <conditionalFormatting sqref="B55:D55">
    <cfRule type="expression" dxfId="202" priority="254">
      <formula>$D55="Cancelado"</formula>
    </cfRule>
  </conditionalFormatting>
  <conditionalFormatting sqref="B55">
    <cfRule type="containsText" dxfId="201" priority="253" operator="containsText" text="999">
      <formula>NOT(ISERROR(SEARCH("999",B55)))</formula>
    </cfRule>
  </conditionalFormatting>
  <conditionalFormatting sqref="B20:D20">
    <cfRule type="expression" dxfId="200" priority="262">
      <formula>$D20="Cancelado"</formula>
    </cfRule>
  </conditionalFormatting>
  <conditionalFormatting sqref="B20">
    <cfRule type="containsText" dxfId="199" priority="261" operator="containsText" text="999">
      <formula>NOT(ISERROR(SEARCH("999",B20)))</formula>
    </cfRule>
  </conditionalFormatting>
  <conditionalFormatting sqref="B46:D46">
    <cfRule type="expression" dxfId="198" priority="180">
      <formula>$D46="Cancelado"</formula>
    </cfRule>
  </conditionalFormatting>
  <conditionalFormatting sqref="B46">
    <cfRule type="containsText" dxfId="197" priority="179" operator="containsText" text="999">
      <formula>NOT(ISERROR(SEARCH("999",B46)))</formula>
    </cfRule>
  </conditionalFormatting>
  <conditionalFormatting sqref="B38:D38">
    <cfRule type="expression" dxfId="196" priority="190">
      <formula>$D38="Cancelado"</formula>
    </cfRule>
  </conditionalFormatting>
  <conditionalFormatting sqref="B38">
    <cfRule type="containsText" dxfId="195" priority="189" operator="containsText" text="999">
      <formula>NOT(ISERROR(SEARCH("999",B38)))</formula>
    </cfRule>
  </conditionalFormatting>
  <conditionalFormatting sqref="B73:D73">
    <cfRule type="expression" dxfId="194" priority="194">
      <formula>$D73="Cancelado"</formula>
    </cfRule>
  </conditionalFormatting>
  <conditionalFormatting sqref="B73">
    <cfRule type="containsText" dxfId="193" priority="193" operator="containsText" text="999">
      <formula>NOT(ISERROR(SEARCH("999",B73)))</formula>
    </cfRule>
  </conditionalFormatting>
  <conditionalFormatting sqref="B24:D24">
    <cfRule type="expression" dxfId="192" priority="260">
      <formula>$D24="Cancelado"</formula>
    </cfRule>
  </conditionalFormatting>
  <conditionalFormatting sqref="B24">
    <cfRule type="containsText" dxfId="191" priority="259" operator="containsText" text="999">
      <formula>NOT(ISERROR(SEARCH("999",B24)))</formula>
    </cfRule>
  </conditionalFormatting>
  <conditionalFormatting sqref="B138:D138">
    <cfRule type="expression" dxfId="190" priority="244">
      <formula>$D138="Cancelado"</formula>
    </cfRule>
  </conditionalFormatting>
  <conditionalFormatting sqref="B138">
    <cfRule type="containsText" dxfId="189" priority="243" operator="containsText" text="999">
      <formula>NOT(ISERROR(SEARCH("999",B138)))</formula>
    </cfRule>
  </conditionalFormatting>
  <conditionalFormatting sqref="B33:D33">
    <cfRule type="expression" dxfId="188" priority="208">
      <formula>$D33="Cancelado"</formula>
    </cfRule>
  </conditionalFormatting>
  <conditionalFormatting sqref="B47">
    <cfRule type="containsText" dxfId="187" priority="175" operator="containsText" text="999">
      <formula>NOT(ISERROR(SEARCH("999",B47)))</formula>
    </cfRule>
  </conditionalFormatting>
  <conditionalFormatting sqref="B70:D70">
    <cfRule type="expression" dxfId="186" priority="216">
      <formula>$D70="Cancelado"</formula>
    </cfRule>
  </conditionalFormatting>
  <conditionalFormatting sqref="B70">
    <cfRule type="containsText" dxfId="185" priority="215" operator="containsText" text="999">
      <formula>NOT(ISERROR(SEARCH("999",B70)))</formula>
    </cfRule>
  </conditionalFormatting>
  <conditionalFormatting sqref="B39:D39">
    <cfRule type="expression" dxfId="184" priority="238">
      <formula>$D39="Cancelado"</formula>
    </cfRule>
  </conditionalFormatting>
  <conditionalFormatting sqref="B39">
    <cfRule type="containsText" dxfId="183" priority="237" operator="containsText" text="999">
      <formula>NOT(ISERROR(SEARCH("999",B39)))</formula>
    </cfRule>
  </conditionalFormatting>
  <conditionalFormatting sqref="B50:D50">
    <cfRule type="expression" dxfId="182" priority="168">
      <formula>$D50="Cancelado"</formula>
    </cfRule>
  </conditionalFormatting>
  <conditionalFormatting sqref="B50">
    <cfRule type="containsText" dxfId="181" priority="167" operator="containsText" text="999">
      <formula>NOT(ISERROR(SEARCH("999",B50)))</formula>
    </cfRule>
  </conditionalFormatting>
  <conditionalFormatting sqref="B135:D135">
    <cfRule type="expression" dxfId="180" priority="130">
      <formula>$D135="Cancelado"</formula>
    </cfRule>
  </conditionalFormatting>
  <conditionalFormatting sqref="B135">
    <cfRule type="containsText" dxfId="179" priority="129" operator="containsText" text="999">
      <formula>NOT(ISERROR(SEARCH("999",B135)))</formula>
    </cfRule>
  </conditionalFormatting>
  <conditionalFormatting sqref="B134:D134">
    <cfRule type="expression" dxfId="178" priority="148">
      <formula>$D134="Cancelado"</formula>
    </cfRule>
  </conditionalFormatting>
  <conditionalFormatting sqref="B134">
    <cfRule type="containsText" dxfId="177" priority="147" operator="containsText" text="999">
      <formula>NOT(ISERROR(SEARCH("999",B134)))</formula>
    </cfRule>
  </conditionalFormatting>
  <conditionalFormatting sqref="B32:D32">
    <cfRule type="expression" dxfId="176" priority="220">
      <formula>$D32="Cancelado"</formula>
    </cfRule>
  </conditionalFormatting>
  <conditionalFormatting sqref="B32">
    <cfRule type="containsText" dxfId="175" priority="219" operator="containsText" text="999">
      <formula>NOT(ISERROR(SEARCH("999",B32)))</formula>
    </cfRule>
  </conditionalFormatting>
  <conditionalFormatting sqref="B34:D34">
    <cfRule type="expression" dxfId="174" priority="206">
      <formula>$D34="Cancelado"</formula>
    </cfRule>
  </conditionalFormatting>
  <conditionalFormatting sqref="B34">
    <cfRule type="containsText" dxfId="173" priority="205" operator="containsText" text="999">
      <formula>NOT(ISERROR(SEARCH("999",B34)))</formula>
    </cfRule>
  </conditionalFormatting>
  <conditionalFormatting sqref="B52:D52">
    <cfRule type="expression" dxfId="172" priority="218">
      <formula>$D52="Cancelado"</formula>
    </cfRule>
  </conditionalFormatting>
  <conditionalFormatting sqref="B52">
    <cfRule type="containsText" dxfId="171" priority="217" operator="containsText" text="999">
      <formula>NOT(ISERROR(SEARCH("999",B52)))</formula>
    </cfRule>
  </conditionalFormatting>
  <conditionalFormatting sqref="B60:D60">
    <cfRule type="expression" dxfId="170" priority="156">
      <formula>$D60="Cancelado"</formula>
    </cfRule>
  </conditionalFormatting>
  <conditionalFormatting sqref="B60">
    <cfRule type="containsText" dxfId="169" priority="155" operator="containsText" text="999">
      <formula>NOT(ISERROR(SEARCH("999",B60)))</formula>
    </cfRule>
  </conditionalFormatting>
  <conditionalFormatting sqref="B136:D136">
    <cfRule type="expression" dxfId="168" priority="228">
      <formula>$D136="Cancelado"</formula>
    </cfRule>
  </conditionalFormatting>
  <conditionalFormatting sqref="B136">
    <cfRule type="containsText" dxfId="167" priority="227" operator="containsText" text="999">
      <formula>NOT(ISERROR(SEARCH("999",B136)))</formula>
    </cfRule>
  </conditionalFormatting>
  <conditionalFormatting sqref="B96:D96">
    <cfRule type="expression" dxfId="166" priority="214">
      <formula>$D96="Cancelado"</formula>
    </cfRule>
  </conditionalFormatting>
  <conditionalFormatting sqref="B96">
    <cfRule type="containsText" dxfId="165" priority="213" operator="containsText" text="999">
      <formula>NOT(ISERROR(SEARCH("999",B96)))</formula>
    </cfRule>
  </conditionalFormatting>
  <conditionalFormatting sqref="B112:D112">
    <cfRule type="expression" dxfId="164" priority="230">
      <formula>$D112="Cancelado"</formula>
    </cfRule>
  </conditionalFormatting>
  <conditionalFormatting sqref="B112">
    <cfRule type="containsText" dxfId="163" priority="229" operator="containsText" text="999">
      <formula>NOT(ISERROR(SEARCH("999",B112)))</formula>
    </cfRule>
  </conditionalFormatting>
  <conditionalFormatting sqref="B117:D117">
    <cfRule type="expression" dxfId="162" priority="98">
      <formula>$D117="Cancelado"</formula>
    </cfRule>
  </conditionalFormatting>
  <conditionalFormatting sqref="B117">
    <cfRule type="containsText" dxfId="161" priority="97" operator="containsText" text="999">
      <formula>NOT(ISERROR(SEARCH("999",B117)))</formula>
    </cfRule>
  </conditionalFormatting>
  <conditionalFormatting sqref="B121:D121">
    <cfRule type="expression" dxfId="160" priority="92">
      <formula>$D121="Cancelado"</formula>
    </cfRule>
  </conditionalFormatting>
  <conditionalFormatting sqref="B121">
    <cfRule type="containsText" dxfId="159" priority="91" operator="containsText" text="999">
      <formula>NOT(ISERROR(SEARCH("999",B121)))</formula>
    </cfRule>
  </conditionalFormatting>
  <conditionalFormatting sqref="B88:D88">
    <cfRule type="expression" dxfId="158" priority="110">
      <formula>$D88="Cancelado"</formula>
    </cfRule>
  </conditionalFormatting>
  <conditionalFormatting sqref="B88">
    <cfRule type="containsText" dxfId="157" priority="109" operator="containsText" text="999">
      <formula>NOT(ISERROR(SEARCH("999",B88)))</formula>
    </cfRule>
  </conditionalFormatting>
  <conditionalFormatting sqref="B64:D64">
    <cfRule type="expression" dxfId="156" priority="162">
      <formula>$D64="Cancelado"</formula>
    </cfRule>
  </conditionalFormatting>
  <conditionalFormatting sqref="B64">
    <cfRule type="containsText" dxfId="155" priority="161" operator="containsText" text="999">
      <formula>NOT(ISERROR(SEARCH("999",B64)))</formula>
    </cfRule>
  </conditionalFormatting>
  <conditionalFormatting sqref="B47:D47">
    <cfRule type="expression" dxfId="154" priority="176">
      <formula>$D47="Cancelado"</formula>
    </cfRule>
  </conditionalFormatting>
  <conditionalFormatting sqref="B54:D54">
    <cfRule type="expression" dxfId="153" priority="236">
      <formula>$D54="Cancelado"</formula>
    </cfRule>
  </conditionalFormatting>
  <conditionalFormatting sqref="B54">
    <cfRule type="containsText" dxfId="152" priority="235" operator="containsText" text="999">
      <formula>NOT(ISERROR(SEARCH("999",B54)))</formula>
    </cfRule>
  </conditionalFormatting>
  <conditionalFormatting sqref="B40:D40">
    <cfRule type="expression" dxfId="151" priority="270">
      <formula>$D40="Cancelado"</formula>
    </cfRule>
  </conditionalFormatting>
  <conditionalFormatting sqref="B40">
    <cfRule type="containsText" dxfId="150" priority="269" operator="containsText" text="999">
      <formula>NOT(ISERROR(SEARCH("999",B40)))</formula>
    </cfRule>
  </conditionalFormatting>
  <conditionalFormatting sqref="B72:D72">
    <cfRule type="expression" dxfId="149" priority="200">
      <formula>$D72="Cancelado"</formula>
    </cfRule>
  </conditionalFormatting>
  <conditionalFormatting sqref="B72">
    <cfRule type="containsText" dxfId="148" priority="199" operator="containsText" text="999">
      <formula>NOT(ISERROR(SEARCH("999",B72)))</formula>
    </cfRule>
  </conditionalFormatting>
  <conditionalFormatting sqref="B76:D76">
    <cfRule type="expression" dxfId="147" priority="234">
      <formula>$D76="Cancelado"</formula>
    </cfRule>
  </conditionalFormatting>
  <conditionalFormatting sqref="B76">
    <cfRule type="containsText" dxfId="146" priority="233" operator="containsText" text="999">
      <formula>NOT(ISERROR(SEARCH("999",B76)))</formula>
    </cfRule>
  </conditionalFormatting>
  <conditionalFormatting sqref="B98:D98">
    <cfRule type="expression" dxfId="145" priority="232">
      <formula>$D98="Cancelado"</formula>
    </cfRule>
  </conditionalFormatting>
  <conditionalFormatting sqref="B98">
    <cfRule type="containsText" dxfId="144" priority="231" operator="containsText" text="999">
      <formula>NOT(ISERROR(SEARCH("999",B98)))</formula>
    </cfRule>
  </conditionalFormatting>
  <conditionalFormatting sqref="B31:D31">
    <cfRule type="expression" dxfId="143" priority="226">
      <formula>$D31="Cancelado"</formula>
    </cfRule>
  </conditionalFormatting>
  <conditionalFormatting sqref="B31">
    <cfRule type="containsText" dxfId="142" priority="225" operator="containsText" text="999">
      <formula>NOT(ISERROR(SEARCH("999",B31)))</formula>
    </cfRule>
  </conditionalFormatting>
  <conditionalFormatting sqref="B130">
    <cfRule type="containsText" dxfId="141" priority="77" operator="containsText" text="999">
      <formula>NOT(ISERROR(SEARCH("999",B130)))</formula>
    </cfRule>
  </conditionalFormatting>
  <conditionalFormatting sqref="B69:D69">
    <cfRule type="expression" dxfId="140" priority="224">
      <formula>$D69="Cancelado"</formula>
    </cfRule>
  </conditionalFormatting>
  <conditionalFormatting sqref="B69">
    <cfRule type="containsText" dxfId="139" priority="223" operator="containsText" text="999">
      <formula>NOT(ISERROR(SEARCH("999",B69)))</formula>
    </cfRule>
  </conditionalFormatting>
  <conditionalFormatting sqref="B77:D77">
    <cfRule type="expression" dxfId="138" priority="250">
      <formula>$D77="Cancelado"</formula>
    </cfRule>
  </conditionalFormatting>
  <conditionalFormatting sqref="B77">
    <cfRule type="containsText" dxfId="137" priority="249" operator="containsText" text="999">
      <formula>NOT(ISERROR(SEARCH("999",B77)))</formula>
    </cfRule>
  </conditionalFormatting>
  <conditionalFormatting sqref="B99:D99">
    <cfRule type="expression" dxfId="136" priority="248">
      <formula>$D99="Cancelado"</formula>
    </cfRule>
  </conditionalFormatting>
  <conditionalFormatting sqref="B99">
    <cfRule type="containsText" dxfId="135" priority="247" operator="containsText" text="999">
      <formula>NOT(ISERROR(SEARCH("999",B99)))</formula>
    </cfRule>
  </conditionalFormatting>
  <conditionalFormatting sqref="B132:D132">
    <cfRule type="expression" dxfId="134" priority="210">
      <formula>$D132="Cancelado"</formula>
    </cfRule>
  </conditionalFormatting>
  <conditionalFormatting sqref="B132">
    <cfRule type="containsText" dxfId="133" priority="209" operator="containsText" text="999">
      <formula>NOT(ISERROR(SEARCH("999",B132)))</formula>
    </cfRule>
  </conditionalFormatting>
  <conditionalFormatting sqref="B37:D37">
    <cfRule type="expression" dxfId="132" priority="196">
      <formula>$D37="Cancelado"</formula>
    </cfRule>
  </conditionalFormatting>
  <conditionalFormatting sqref="B37">
    <cfRule type="containsText" dxfId="131" priority="195" operator="containsText" text="999">
      <formula>NOT(ISERROR(SEARCH("999",B37)))</formula>
    </cfRule>
  </conditionalFormatting>
  <conditionalFormatting sqref="B109:D109">
    <cfRule type="expression" dxfId="130" priority="192">
      <formula>$D109="Cancelado"</formula>
    </cfRule>
  </conditionalFormatting>
  <conditionalFormatting sqref="B109">
    <cfRule type="containsText" dxfId="129" priority="191" operator="containsText" text="999">
      <formula>NOT(ISERROR(SEARCH("999",B109)))</formula>
    </cfRule>
  </conditionalFormatting>
  <conditionalFormatting sqref="B108:D108">
    <cfRule type="expression" dxfId="128" priority="198">
      <formula>$D108="Cancelado"</formula>
    </cfRule>
  </conditionalFormatting>
  <conditionalFormatting sqref="B108">
    <cfRule type="containsText" dxfId="127" priority="197" operator="containsText" text="999">
      <formula>NOT(ISERROR(SEARCH("999",B108)))</formula>
    </cfRule>
  </conditionalFormatting>
  <conditionalFormatting sqref="B110:D110">
    <cfRule type="expression" dxfId="126" priority="186">
      <formula>$D110="Cancelado"</formula>
    </cfRule>
  </conditionalFormatting>
  <conditionalFormatting sqref="B110">
    <cfRule type="containsText" dxfId="125" priority="185" operator="containsText" text="999">
      <formula>NOT(ISERROR(SEARCH("999",B110)))</formula>
    </cfRule>
  </conditionalFormatting>
  <conditionalFormatting sqref="B74:D74">
    <cfRule type="expression" dxfId="124" priority="188">
      <formula>$D74="Cancelado"</formula>
    </cfRule>
  </conditionalFormatting>
  <conditionalFormatting sqref="B74">
    <cfRule type="containsText" dxfId="123" priority="187" operator="containsText" text="999">
      <formula>NOT(ISERROR(SEARCH("999",B74)))</formula>
    </cfRule>
  </conditionalFormatting>
  <conditionalFormatting sqref="B43:D43">
    <cfRule type="expression" dxfId="122" priority="184">
      <formula>$D43="Cancelado"</formula>
    </cfRule>
  </conditionalFormatting>
  <conditionalFormatting sqref="B43">
    <cfRule type="containsText" dxfId="121" priority="183" operator="containsText" text="999">
      <formula>NOT(ISERROR(SEARCH("999",B43)))</formula>
    </cfRule>
  </conditionalFormatting>
  <conditionalFormatting sqref="B59:D59">
    <cfRule type="expression" dxfId="120" priority="140">
      <formula>$D59="Cancelado"</formula>
    </cfRule>
  </conditionalFormatting>
  <conditionalFormatting sqref="B59">
    <cfRule type="containsText" dxfId="119" priority="139" operator="containsText" text="999">
      <formula>NOT(ISERROR(SEARCH("999",B59)))</formula>
    </cfRule>
  </conditionalFormatting>
  <conditionalFormatting sqref="B48:D48">
    <cfRule type="expression" dxfId="118" priority="174">
      <formula>$D48="Cancelado"</formula>
    </cfRule>
  </conditionalFormatting>
  <conditionalFormatting sqref="B48">
    <cfRule type="containsText" dxfId="117" priority="173" operator="containsText" text="999">
      <formula>NOT(ISERROR(SEARCH("999",B48)))</formula>
    </cfRule>
  </conditionalFormatting>
  <conditionalFormatting sqref="B133:D133">
    <cfRule type="expression" dxfId="116" priority="136">
      <formula>$D133="Cancelado"</formula>
    </cfRule>
  </conditionalFormatting>
  <conditionalFormatting sqref="B133">
    <cfRule type="containsText" dxfId="115" priority="135" operator="containsText" text="999">
      <formula>NOT(ISERROR(SEARCH("999",B133)))</formula>
    </cfRule>
  </conditionalFormatting>
  <conditionalFormatting sqref="B107:D107">
    <cfRule type="expression" dxfId="114" priority="132">
      <formula>$D107="Cancelado"</formula>
    </cfRule>
  </conditionalFormatting>
  <conditionalFormatting sqref="B107">
    <cfRule type="containsText" dxfId="113" priority="131" operator="containsText" text="999">
      <formula>NOT(ISERROR(SEARCH("999",B107)))</formula>
    </cfRule>
  </conditionalFormatting>
  <conditionalFormatting sqref="B125:D125">
    <cfRule type="expression" dxfId="112" priority="170">
      <formula>$D125="Cancelado"</formula>
    </cfRule>
  </conditionalFormatting>
  <conditionalFormatting sqref="B125">
    <cfRule type="containsText" dxfId="111" priority="169" operator="containsText" text="999">
      <formula>NOT(ISERROR(SEARCH("999",B125)))</formula>
    </cfRule>
  </conditionalFormatting>
  <conditionalFormatting sqref="B139:D139">
    <cfRule type="expression" dxfId="110" priority="158">
      <formula>$D139="Cancelado"</formula>
    </cfRule>
  </conditionalFormatting>
  <conditionalFormatting sqref="B139">
    <cfRule type="containsText" dxfId="109" priority="157" operator="containsText" text="999">
      <formula>NOT(ISERROR(SEARCH("999",B139)))</formula>
    </cfRule>
  </conditionalFormatting>
  <conditionalFormatting sqref="B106:D106">
    <cfRule type="expression" dxfId="108" priority="150">
      <formula>$D106="Cancelado"</formula>
    </cfRule>
  </conditionalFormatting>
  <conditionalFormatting sqref="B106">
    <cfRule type="containsText" dxfId="107" priority="149" operator="containsText" text="999">
      <formula>NOT(ISERROR(SEARCH("999",B106)))</formula>
    </cfRule>
  </conditionalFormatting>
  <conditionalFormatting sqref="B65:D65">
    <cfRule type="expression" dxfId="106" priority="144">
      <formula>$D65="Cancelado"</formula>
    </cfRule>
  </conditionalFormatting>
  <conditionalFormatting sqref="B65">
    <cfRule type="containsText" dxfId="105" priority="143" operator="containsText" text="999">
      <formula>NOT(ISERROR(SEARCH("999",B65)))</formula>
    </cfRule>
  </conditionalFormatting>
  <conditionalFormatting sqref="B84:D84">
    <cfRule type="expression" dxfId="104" priority="178">
      <formula>$D84="Cancelado"</formula>
    </cfRule>
  </conditionalFormatting>
  <conditionalFormatting sqref="B84">
    <cfRule type="containsText" dxfId="103" priority="177" operator="containsText" text="999">
      <formula>NOT(ISERROR(SEARCH("999",B84)))</formula>
    </cfRule>
  </conditionalFormatting>
  <conditionalFormatting sqref="B140:D140">
    <cfRule type="expression" dxfId="102" priority="142">
      <formula>$D140="Cancelado"</formula>
    </cfRule>
  </conditionalFormatting>
  <conditionalFormatting sqref="B140">
    <cfRule type="containsText" dxfId="101" priority="141" operator="containsText" text="999">
      <formula>NOT(ISERROR(SEARCH("999",B140)))</formula>
    </cfRule>
  </conditionalFormatting>
  <conditionalFormatting sqref="B61:D61">
    <cfRule type="expression" dxfId="100" priority="134">
      <formula>$D61="Cancelado"</formula>
    </cfRule>
  </conditionalFormatting>
  <conditionalFormatting sqref="B61">
    <cfRule type="containsText" dxfId="99" priority="133" operator="containsText" text="999">
      <formula>NOT(ISERROR(SEARCH("999",B61)))</formula>
    </cfRule>
  </conditionalFormatting>
  <conditionalFormatting sqref="B53:D53">
    <cfRule type="expression" dxfId="98" priority="166">
      <formula>$D53="Cancelado"</formula>
    </cfRule>
  </conditionalFormatting>
  <conditionalFormatting sqref="B53">
    <cfRule type="containsText" dxfId="97" priority="165" operator="containsText" text="999">
      <formula>NOT(ISERROR(SEARCH("999",B53)))</formula>
    </cfRule>
  </conditionalFormatting>
  <conditionalFormatting sqref="B56:D56">
    <cfRule type="expression" dxfId="96" priority="164">
      <formula>$D56="Cancelado"</formula>
    </cfRule>
  </conditionalFormatting>
  <conditionalFormatting sqref="B56">
    <cfRule type="containsText" dxfId="95" priority="163" operator="containsText" text="999">
      <formula>NOT(ISERROR(SEARCH("999",B56)))</formula>
    </cfRule>
  </conditionalFormatting>
  <conditionalFormatting sqref="B100:D100">
    <cfRule type="expression" dxfId="94" priority="160">
      <formula>$D100="Cancelado"</formula>
    </cfRule>
  </conditionalFormatting>
  <conditionalFormatting sqref="B100">
    <cfRule type="containsText" dxfId="93" priority="159" operator="containsText" text="999">
      <formula>NOT(ISERROR(SEARCH("999",B100)))</formula>
    </cfRule>
  </conditionalFormatting>
  <conditionalFormatting sqref="B71:D71">
    <cfRule type="expression" dxfId="92" priority="154">
      <formula>$D71="Cancelado"</formula>
    </cfRule>
  </conditionalFormatting>
  <conditionalFormatting sqref="B71">
    <cfRule type="containsText" dxfId="91" priority="153" operator="containsText" text="999">
      <formula>NOT(ISERROR(SEARCH("999",B71)))</formula>
    </cfRule>
  </conditionalFormatting>
  <conditionalFormatting sqref="B79:D79">
    <cfRule type="expression" dxfId="90" priority="124">
      <formula>$D79="Cancelado"</formula>
    </cfRule>
  </conditionalFormatting>
  <conditionalFormatting sqref="B79">
    <cfRule type="containsText" dxfId="89" priority="123" operator="containsText" text="999">
      <formula>NOT(ISERROR(SEARCH("999",B79)))</formula>
    </cfRule>
  </conditionalFormatting>
  <conditionalFormatting sqref="B83:D83">
    <cfRule type="expression" dxfId="88" priority="118">
      <formula>$D83="Cancelado"</formula>
    </cfRule>
  </conditionalFormatting>
  <conditionalFormatting sqref="B83">
    <cfRule type="containsText" dxfId="87" priority="117" operator="containsText" text="999">
      <formula>NOT(ISERROR(SEARCH("999",B83)))</formula>
    </cfRule>
  </conditionalFormatting>
  <conditionalFormatting sqref="B97:D97">
    <cfRule type="expression" dxfId="86" priority="152">
      <formula>$D97="Cancelado"</formula>
    </cfRule>
  </conditionalFormatting>
  <conditionalFormatting sqref="B97">
    <cfRule type="containsText" dxfId="85" priority="151" operator="containsText" text="999">
      <formula>NOT(ISERROR(SEARCH("999",B97)))</formula>
    </cfRule>
  </conditionalFormatting>
  <conditionalFormatting sqref="B85:D85">
    <cfRule type="expression" dxfId="84" priority="116">
      <formula>$D85="Cancelado"</formula>
    </cfRule>
  </conditionalFormatting>
  <conditionalFormatting sqref="B85">
    <cfRule type="containsText" dxfId="83" priority="115" operator="containsText" text="999">
      <formula>NOT(ISERROR(SEARCH("999",B85)))</formula>
    </cfRule>
  </conditionalFormatting>
  <conditionalFormatting sqref="B57:D57">
    <cfRule type="expression" dxfId="82" priority="146">
      <formula>$D57="Cancelado"</formula>
    </cfRule>
  </conditionalFormatting>
  <conditionalFormatting sqref="B57">
    <cfRule type="containsText" dxfId="81" priority="145" operator="containsText" text="999">
      <formula>NOT(ISERROR(SEARCH("999",B57)))</formula>
    </cfRule>
  </conditionalFormatting>
  <conditionalFormatting sqref="B116:D116">
    <cfRule type="expression" dxfId="80" priority="100">
      <formula>$D116="Cancelado"</formula>
    </cfRule>
  </conditionalFormatting>
  <conditionalFormatting sqref="B116">
    <cfRule type="containsText" dxfId="79" priority="99" operator="containsText" text="999">
      <formula>NOT(ISERROR(SEARCH("999",B116)))</formula>
    </cfRule>
  </conditionalFormatting>
  <conditionalFormatting sqref="B105:D105">
    <cfRule type="expression" dxfId="78" priority="138">
      <formula>$D105="Cancelado"</formula>
    </cfRule>
  </conditionalFormatting>
  <conditionalFormatting sqref="B105">
    <cfRule type="containsText" dxfId="77" priority="137" operator="containsText" text="999">
      <formula>NOT(ISERROR(SEARCH("999",B105)))</formula>
    </cfRule>
  </conditionalFormatting>
  <conditionalFormatting sqref="B119:D119">
    <cfRule type="expression" dxfId="76" priority="96">
      <formula>$D119="Cancelado"</formula>
    </cfRule>
  </conditionalFormatting>
  <conditionalFormatting sqref="B119">
    <cfRule type="containsText" dxfId="75" priority="95" operator="containsText" text="999">
      <formula>NOT(ISERROR(SEARCH("999",B119)))</formula>
    </cfRule>
  </conditionalFormatting>
  <conditionalFormatting sqref="B120:D120">
    <cfRule type="expression" dxfId="74" priority="94">
      <formula>$D120="Cancelado"</formula>
    </cfRule>
  </conditionalFormatting>
  <conditionalFormatting sqref="B120">
    <cfRule type="containsText" dxfId="73" priority="93" operator="containsText" text="999">
      <formula>NOT(ISERROR(SEARCH("999",B120)))</formula>
    </cfRule>
  </conditionalFormatting>
  <conditionalFormatting sqref="B75:D75">
    <cfRule type="expression" dxfId="72" priority="128">
      <formula>$D75="Cancelado"</formula>
    </cfRule>
  </conditionalFormatting>
  <conditionalFormatting sqref="B75">
    <cfRule type="containsText" dxfId="71" priority="127" operator="containsText" text="999">
      <formula>NOT(ISERROR(SEARCH("999",B75)))</formula>
    </cfRule>
  </conditionalFormatting>
  <conditionalFormatting sqref="B111:D111">
    <cfRule type="expression" dxfId="70" priority="126">
      <formula>$D111="Cancelado"</formula>
    </cfRule>
  </conditionalFormatting>
  <conditionalFormatting sqref="B111">
    <cfRule type="containsText" dxfId="69" priority="125" operator="containsText" text="999">
      <formula>NOT(ISERROR(SEARCH("999",B111)))</formula>
    </cfRule>
  </conditionalFormatting>
  <conditionalFormatting sqref="B81:D81">
    <cfRule type="expression" dxfId="68" priority="120">
      <formula>$D81="Cancelado"</formula>
    </cfRule>
  </conditionalFormatting>
  <conditionalFormatting sqref="B81">
    <cfRule type="containsText" dxfId="67" priority="119" operator="containsText" text="999">
      <formula>NOT(ISERROR(SEARCH("999",B81)))</formula>
    </cfRule>
  </conditionalFormatting>
  <conditionalFormatting sqref="B127:D127">
    <cfRule type="expression" dxfId="66" priority="84">
      <formula>$D127="Cancelado"</formula>
    </cfRule>
  </conditionalFormatting>
  <conditionalFormatting sqref="B127">
    <cfRule type="containsText" dxfId="65" priority="83" operator="containsText" text="999">
      <formula>NOT(ISERROR(SEARCH("999",B127)))</formula>
    </cfRule>
  </conditionalFormatting>
  <conditionalFormatting sqref="B87:D87">
    <cfRule type="expression" dxfId="64" priority="112">
      <formula>$D87="Cancelado"</formula>
    </cfRule>
  </conditionalFormatting>
  <conditionalFormatting sqref="B87">
    <cfRule type="containsText" dxfId="63" priority="111" operator="containsText" text="999">
      <formula>NOT(ISERROR(SEARCH("999",B87)))</formula>
    </cfRule>
  </conditionalFormatting>
  <conditionalFormatting sqref="B86:D86">
    <cfRule type="expression" dxfId="62" priority="114">
      <formula>$D86="Cancelado"</formula>
    </cfRule>
  </conditionalFormatting>
  <conditionalFormatting sqref="B86">
    <cfRule type="containsText" dxfId="61" priority="113" operator="containsText" text="999">
      <formula>NOT(ISERROR(SEARCH("999",B86)))</formula>
    </cfRule>
  </conditionalFormatting>
  <conditionalFormatting sqref="B130:D130">
    <cfRule type="expression" dxfId="60" priority="78">
      <formula>$D130="Cancelado"</formula>
    </cfRule>
  </conditionalFormatting>
  <conditionalFormatting sqref="B89:D89">
    <cfRule type="expression" dxfId="59" priority="108">
      <formula>$D89="Cancelado"</formula>
    </cfRule>
  </conditionalFormatting>
  <conditionalFormatting sqref="B89">
    <cfRule type="containsText" dxfId="58" priority="107" operator="containsText" text="999">
      <formula>NOT(ISERROR(SEARCH("999",B89)))</formula>
    </cfRule>
  </conditionalFormatting>
  <conditionalFormatting sqref="B92:D92">
    <cfRule type="expression" dxfId="57" priority="106">
      <formula>$D92="Cancelado"</formula>
    </cfRule>
  </conditionalFormatting>
  <conditionalFormatting sqref="B92">
    <cfRule type="containsText" dxfId="56" priority="105" operator="containsText" text="999">
      <formula>NOT(ISERROR(SEARCH("999",B92)))</formula>
    </cfRule>
  </conditionalFormatting>
  <conditionalFormatting sqref="B93:D93">
    <cfRule type="expression" dxfId="55" priority="104">
      <formula>$D93="Cancelado"</formula>
    </cfRule>
  </conditionalFormatting>
  <conditionalFormatting sqref="B93">
    <cfRule type="containsText" dxfId="54" priority="103" operator="containsText" text="999">
      <formula>NOT(ISERROR(SEARCH("999",B93)))</formula>
    </cfRule>
  </conditionalFormatting>
  <conditionalFormatting sqref="B94:D94">
    <cfRule type="expression" dxfId="53" priority="102">
      <formula>$D94="Cancelado"</formula>
    </cfRule>
  </conditionalFormatting>
  <conditionalFormatting sqref="B94">
    <cfRule type="containsText" dxfId="52" priority="101" operator="containsText" text="999">
      <formula>NOT(ISERROR(SEARCH("999",B94)))</formula>
    </cfRule>
  </conditionalFormatting>
  <conditionalFormatting sqref="B122:D122">
    <cfRule type="expression" dxfId="51" priority="90">
      <formula>$D122="Cancelado"</formula>
    </cfRule>
  </conditionalFormatting>
  <conditionalFormatting sqref="B122">
    <cfRule type="containsText" dxfId="50" priority="89" operator="containsText" text="999">
      <formula>NOT(ISERROR(SEARCH("999",B122)))</formula>
    </cfRule>
  </conditionalFormatting>
  <conditionalFormatting sqref="B123:D123">
    <cfRule type="expression" dxfId="49" priority="88">
      <formula>$D123="Cancelado"</formula>
    </cfRule>
  </conditionalFormatting>
  <conditionalFormatting sqref="B123">
    <cfRule type="containsText" dxfId="48" priority="87" operator="containsText" text="999">
      <formula>NOT(ISERROR(SEARCH("999",B123)))</formula>
    </cfRule>
  </conditionalFormatting>
  <conditionalFormatting sqref="B124:D124">
    <cfRule type="expression" dxfId="47" priority="86">
      <formula>$D124="Cancelado"</formula>
    </cfRule>
  </conditionalFormatting>
  <conditionalFormatting sqref="B124">
    <cfRule type="containsText" dxfId="46" priority="85" operator="containsText" text="999">
      <formula>NOT(ISERROR(SEARCH("999",B124)))</formula>
    </cfRule>
  </conditionalFormatting>
  <conditionalFormatting sqref="B128:D128">
    <cfRule type="expression" dxfId="45" priority="82">
      <formula>$D128="Cancelado"</formula>
    </cfRule>
  </conditionalFormatting>
  <conditionalFormatting sqref="B128">
    <cfRule type="containsText" dxfId="44" priority="81" operator="containsText" text="999">
      <formula>NOT(ISERROR(SEARCH("999",B128)))</formula>
    </cfRule>
  </conditionalFormatting>
  <conditionalFormatting sqref="B129:D129">
    <cfRule type="expression" dxfId="43" priority="80">
      <formula>$D129="Cancelado"</formula>
    </cfRule>
  </conditionalFormatting>
  <conditionalFormatting sqref="B129">
    <cfRule type="containsText" dxfId="42" priority="79" operator="containsText" text="999">
      <formula>NOT(ISERROR(SEARCH("999",B129)))</formula>
    </cfRule>
  </conditionalFormatting>
  <conditionalFormatting sqref="B16:C16">
    <cfRule type="expression" dxfId="41" priority="76">
      <formula>$E16="CANCELADO"</formula>
    </cfRule>
  </conditionalFormatting>
  <conditionalFormatting sqref="B16:C16">
    <cfRule type="expression" dxfId="40" priority="75">
      <formula>$E16="No usar"</formula>
    </cfRule>
  </conditionalFormatting>
  <conditionalFormatting sqref="A16">
    <cfRule type="expression" dxfId="39" priority="40">
      <formula>$E16="CANCELADO"</formula>
    </cfRule>
  </conditionalFormatting>
  <conditionalFormatting sqref="A16">
    <cfRule type="expression" dxfId="38" priority="39">
      <formula>$E16="No usar"</formula>
    </cfRule>
  </conditionalFormatting>
  <conditionalFormatting sqref="A21">
    <cfRule type="expression" dxfId="37" priority="36">
      <formula>$E21="CANCELADO"</formula>
    </cfRule>
  </conditionalFormatting>
  <conditionalFormatting sqref="A21">
    <cfRule type="expression" dxfId="36" priority="35">
      <formula>$E21="No usar"</formula>
    </cfRule>
  </conditionalFormatting>
  <conditionalFormatting sqref="B22">
    <cfRule type="expression" dxfId="35" priority="38">
      <formula>$E22="CANCELADO"</formula>
    </cfRule>
  </conditionalFormatting>
  <conditionalFormatting sqref="B22">
    <cfRule type="expression" dxfId="34" priority="37">
      <formula>$E22="No usar"</formula>
    </cfRule>
  </conditionalFormatting>
  <conditionalFormatting sqref="A22">
    <cfRule type="expression" dxfId="33" priority="34">
      <formula>$E22="CANCELADO"</formula>
    </cfRule>
  </conditionalFormatting>
  <conditionalFormatting sqref="A22">
    <cfRule type="expression" dxfId="32" priority="33">
      <formula>$E22="No usar"</formula>
    </cfRule>
  </conditionalFormatting>
  <conditionalFormatting sqref="A25">
    <cfRule type="expression" dxfId="31" priority="32">
      <formula>$E25="CANCELADO"</formula>
    </cfRule>
  </conditionalFormatting>
  <conditionalFormatting sqref="A25">
    <cfRule type="expression" dxfId="30" priority="31">
      <formula>$E25="No usar"</formula>
    </cfRule>
  </conditionalFormatting>
  <conditionalFormatting sqref="B30">
    <cfRule type="expression" dxfId="29" priority="30">
      <formula>$E30="CANCELADO"</formula>
    </cfRule>
  </conditionalFormatting>
  <conditionalFormatting sqref="B30">
    <cfRule type="expression" dxfId="28" priority="29">
      <formula>$E30="No usar"</formula>
    </cfRule>
  </conditionalFormatting>
  <conditionalFormatting sqref="A28">
    <cfRule type="expression" dxfId="27" priority="28">
      <formula>$E28="CANCELADO"</formula>
    </cfRule>
  </conditionalFormatting>
  <conditionalFormatting sqref="A28">
    <cfRule type="expression" dxfId="26" priority="27">
      <formula>$E28="No usar"</formula>
    </cfRule>
  </conditionalFormatting>
  <conditionalFormatting sqref="A29">
    <cfRule type="expression" dxfId="25" priority="26">
      <formula>$E29="CANCELADO"</formula>
    </cfRule>
  </conditionalFormatting>
  <conditionalFormatting sqref="A29">
    <cfRule type="expression" dxfId="24" priority="25">
      <formula>$E29="No usar"</formula>
    </cfRule>
  </conditionalFormatting>
  <conditionalFormatting sqref="A30">
    <cfRule type="expression" dxfId="23" priority="24">
      <formula>$E30="CANCELADO"</formula>
    </cfRule>
  </conditionalFormatting>
  <conditionalFormatting sqref="A30">
    <cfRule type="expression" dxfId="22" priority="23">
      <formula>$E30="No usar"</formula>
    </cfRule>
  </conditionalFormatting>
  <conditionalFormatting sqref="A42">
    <cfRule type="expression" dxfId="21" priority="21">
      <formula>$E42="No usar"</formula>
    </cfRule>
  </conditionalFormatting>
  <conditionalFormatting sqref="A42">
    <cfRule type="expression" dxfId="20" priority="22">
      <formula>$E42="CANCELADO"</formula>
    </cfRule>
  </conditionalFormatting>
  <conditionalFormatting sqref="B45">
    <cfRule type="expression" dxfId="19" priority="19">
      <formula>$E45="No usar"</formula>
    </cfRule>
  </conditionalFormatting>
  <conditionalFormatting sqref="B45">
    <cfRule type="expression" dxfId="18" priority="20">
      <formula>$E45="CANCELADO"</formula>
    </cfRule>
  </conditionalFormatting>
  <conditionalFormatting sqref="A45">
    <cfRule type="expression" dxfId="17" priority="17">
      <formula>$E45="No usar"</formula>
    </cfRule>
  </conditionalFormatting>
  <conditionalFormatting sqref="A45">
    <cfRule type="expression" dxfId="16" priority="18">
      <formula>$E45="CANCELADO"</formula>
    </cfRule>
  </conditionalFormatting>
  <conditionalFormatting sqref="B49">
    <cfRule type="expression" dxfId="15" priority="15">
      <formula>$E49="No usar"</formula>
    </cfRule>
  </conditionalFormatting>
  <conditionalFormatting sqref="B49">
    <cfRule type="expression" dxfId="14" priority="16">
      <formula>$E49="CANCELADO"</formula>
    </cfRule>
  </conditionalFormatting>
  <conditionalFormatting sqref="A49">
    <cfRule type="expression" dxfId="13" priority="13">
      <formula>$E49="No usar"</formula>
    </cfRule>
  </conditionalFormatting>
  <conditionalFormatting sqref="A49">
    <cfRule type="expression" dxfId="12" priority="14">
      <formula>$E49="CANCELADO"</formula>
    </cfRule>
  </conditionalFormatting>
  <conditionalFormatting sqref="B51">
    <cfRule type="expression" dxfId="11" priority="11">
      <formula>$E51="No usar"</formula>
    </cfRule>
  </conditionalFormatting>
  <conditionalFormatting sqref="B51">
    <cfRule type="expression" dxfId="10" priority="12">
      <formula>$E51="CANCELADO"</formula>
    </cfRule>
  </conditionalFormatting>
  <conditionalFormatting sqref="A51">
    <cfRule type="expression" dxfId="9" priority="9">
      <formula>$E51="No usar"</formula>
    </cfRule>
  </conditionalFormatting>
  <conditionalFormatting sqref="A51">
    <cfRule type="expression" dxfId="8" priority="10">
      <formula>$E51="CANCELADO"</formula>
    </cfRule>
  </conditionalFormatting>
  <conditionalFormatting sqref="B58">
    <cfRule type="expression" dxfId="7" priority="7">
      <formula>$E58="No usar"</formula>
    </cfRule>
  </conditionalFormatting>
  <conditionalFormatting sqref="B58">
    <cfRule type="expression" dxfId="6" priority="8">
      <formula>$E58="CANCELADO"</formula>
    </cfRule>
  </conditionalFormatting>
  <conditionalFormatting sqref="A58">
    <cfRule type="expression" dxfId="5" priority="5">
      <formula>$E58="No usar"</formula>
    </cfRule>
  </conditionalFormatting>
  <conditionalFormatting sqref="A58">
    <cfRule type="expression" dxfId="4" priority="6">
      <formula>$E58="CANCELADO"</formula>
    </cfRule>
  </conditionalFormatting>
  <conditionalFormatting sqref="B44:D44">
    <cfRule type="expression" dxfId="3" priority="4">
      <formula>$D44="Cancelado"</formula>
    </cfRule>
  </conditionalFormatting>
  <conditionalFormatting sqref="B44">
    <cfRule type="containsText" dxfId="2" priority="3" operator="containsText" text="999">
      <formula>NOT(ISERROR(SEARCH("999",B44)))</formula>
    </cfRule>
  </conditionalFormatting>
  <conditionalFormatting sqref="B80:D80">
    <cfRule type="expression" dxfId="1" priority="2">
      <formula>$D80="Cancelado"</formula>
    </cfRule>
  </conditionalFormatting>
  <conditionalFormatting sqref="B80">
    <cfRule type="containsText" dxfId="0" priority="1" operator="containsText" text="999">
      <formula>NOT(ISERROR(SEARCH("999",B80)))</formula>
    </cfRule>
  </conditionalFormatting>
  <printOptions horizontalCentered="1"/>
  <pageMargins left="0.23622047244094491" right="0.23622047244094491" top="0.23622047244094491" bottom="0.23622047244094491" header="3.09" footer="0"/>
  <pageSetup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workbookViewId="0">
      <selection activeCell="A6" sqref="A6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 x14ac:dyDescent="0.2">
      <c r="A1" s="117" t="s">
        <v>0</v>
      </c>
      <c r="B1" s="117"/>
      <c r="C1" s="117"/>
      <c r="D1" s="117"/>
      <c r="E1" s="117"/>
      <c r="F1" s="117"/>
      <c r="G1" s="117"/>
      <c r="H1" s="38"/>
    </row>
    <row r="2" spans="1:8" ht="12.95" customHeight="1" x14ac:dyDescent="0.2">
      <c r="A2" s="118" t="s">
        <v>22</v>
      </c>
      <c r="B2" s="118"/>
      <c r="C2" s="118"/>
      <c r="D2" s="118"/>
      <c r="E2" s="118"/>
      <c r="F2" s="118"/>
      <c r="G2" s="118"/>
      <c r="H2" s="38"/>
    </row>
    <row r="3" spans="1:8" ht="12.95" customHeight="1" x14ac:dyDescent="0.2">
      <c r="A3" s="127" t="s">
        <v>32</v>
      </c>
      <c r="B3" s="127"/>
      <c r="C3" s="127"/>
      <c r="D3" s="127"/>
      <c r="E3" s="127"/>
      <c r="F3" s="127"/>
      <c r="G3" s="127"/>
      <c r="H3" s="54"/>
    </row>
    <row r="5" spans="1:8" x14ac:dyDescent="0.2">
      <c r="F5" s="2"/>
    </row>
    <row r="6" spans="1:8" x14ac:dyDescent="0.2">
      <c r="A6" s="19" t="s">
        <v>115</v>
      </c>
      <c r="B6" s="20"/>
      <c r="C6" s="119" t="s">
        <v>23</v>
      </c>
      <c r="D6" s="120"/>
      <c r="E6" s="121"/>
      <c r="F6" s="21" t="s">
        <v>2</v>
      </c>
      <c r="G6" s="22"/>
    </row>
    <row r="7" spans="1:8" x14ac:dyDescent="0.2">
      <c r="A7" s="23" t="s">
        <v>4</v>
      </c>
      <c r="B7" s="122" t="str">
        <f>+CATÁLOGO!C7</f>
        <v>AMPLIACIÓN DE LA COBERTURA CON 8,251.90 M EN DIFERENTES DIÁM. CON TUBERÍA DE PVC Y REHABILITACIÓN DE LA RED DE ATARJEAS CON 3,412.60 M DE DIFERENTES DIÁM. CON TUBERÍA DE PVC, INCLUYE: 117 POZOS DE VISITA Y 688 DESCARGAS EN LA RED DE ALCANTARILLADO DE LA CIUDAD DE GUSTAVO DÍAZ ORDÁZ, TAMAULIPAS (SECTORES VI, VII, Y XVII), COMPROMISO INTERNACIONAL (SEGUNDA ETAPA)</v>
      </c>
      <c r="C7" s="124" t="s">
        <v>24</v>
      </c>
      <c r="D7" s="125"/>
      <c r="E7" s="126"/>
      <c r="G7" s="24" t="s">
        <v>3</v>
      </c>
    </row>
    <row r="8" spans="1:8" ht="72" customHeight="1" x14ac:dyDescent="0.2">
      <c r="A8" s="23"/>
      <c r="B8" s="123"/>
      <c r="C8" s="23"/>
      <c r="E8" s="25"/>
      <c r="G8" s="26" t="s">
        <v>5</v>
      </c>
    </row>
    <row r="9" spans="1:8" x14ac:dyDescent="0.2">
      <c r="A9" s="128" t="s">
        <v>6</v>
      </c>
      <c r="B9" s="129"/>
      <c r="C9" s="130" t="s">
        <v>7</v>
      </c>
      <c r="D9" s="131"/>
      <c r="E9" s="9" t="s">
        <v>8</v>
      </c>
      <c r="F9" s="20"/>
      <c r="G9" s="27" t="s">
        <v>9</v>
      </c>
    </row>
    <row r="10" spans="1:8" x14ac:dyDescent="0.2">
      <c r="A10" s="28"/>
      <c r="B10" s="2"/>
      <c r="C10" s="132"/>
      <c r="D10" s="133"/>
      <c r="E10" s="12" t="s">
        <v>10</v>
      </c>
      <c r="F10" s="29"/>
      <c r="G10" s="14" t="s">
        <v>29</v>
      </c>
    </row>
    <row r="11" spans="1:8" ht="15.75" customHeight="1" x14ac:dyDescent="0.2">
      <c r="A11" s="134" t="s">
        <v>25</v>
      </c>
      <c r="B11" s="135"/>
      <c r="C11" s="135"/>
      <c r="D11" s="135"/>
      <c r="E11" s="135"/>
      <c r="F11" s="135"/>
      <c r="G11" s="136"/>
    </row>
    <row r="12" spans="1:8" x14ac:dyDescent="0.2">
      <c r="A12" s="137"/>
      <c r="B12" s="138"/>
      <c r="C12" s="138"/>
      <c r="D12" s="138"/>
      <c r="E12" s="138"/>
      <c r="F12" s="138"/>
      <c r="G12" s="139"/>
    </row>
    <row r="13" spans="1:8" x14ac:dyDescent="0.2">
      <c r="A13" s="140" t="s">
        <v>12</v>
      </c>
      <c r="B13" s="143" t="s">
        <v>26</v>
      </c>
      <c r="C13" s="146" t="s">
        <v>18</v>
      </c>
      <c r="D13" s="147"/>
      <c r="E13" s="147"/>
      <c r="F13" s="147"/>
      <c r="G13" s="148"/>
    </row>
    <row r="14" spans="1:8" x14ac:dyDescent="0.2">
      <c r="A14" s="141"/>
      <c r="B14" s="144"/>
      <c r="C14" s="149"/>
      <c r="D14" s="150"/>
      <c r="E14" s="150"/>
      <c r="F14" s="150"/>
      <c r="G14" s="151"/>
    </row>
    <row r="15" spans="1:8" ht="9.75" customHeight="1" x14ac:dyDescent="0.2">
      <c r="A15" s="142"/>
      <c r="B15" s="145"/>
      <c r="C15" s="152"/>
      <c r="D15" s="153"/>
      <c r="E15" s="153"/>
      <c r="F15" s="153"/>
      <c r="G15" s="154"/>
    </row>
    <row r="16" spans="1:8" ht="73.5" x14ac:dyDescent="0.2">
      <c r="A16" s="39" t="s">
        <v>33</v>
      </c>
      <c r="B16" s="40" t="str">
        <f>IFERROR(VLOOKUP(A16,CATÁLOGO!$A$15:$C$837,3,FALSE),"")</f>
        <v>AMPLIACIÓN DE LA COBERTURA CON 8,251.90 M EN DIFERENTES DIÁM. CON TUBERÍA DE PVC Y REHABILITACIÓN DE LA RED DE ATARJEAS CON 3,412.60 M DE DIFERENTES DIÁM. CON TUBERÍA DE PVC, INCLUYE: 117 POZOS DE VISITA Y 688 DESCARGAS EN LA RED DE ALCANTARILLADO DE LA CIUDAD DE GUSTAVO DÍAZ ORDÁZ, TAMAULIPAS (SECTORES VI, VII, Y XVII), COMPROMISO INTERNACIONAL (SEGUNDA ETAPA)</v>
      </c>
      <c r="C16" s="41"/>
      <c r="D16" s="42"/>
      <c r="E16" s="43"/>
      <c r="F16" s="43"/>
      <c r="G16" s="44"/>
    </row>
    <row r="17" spans="1:9" s="32" customFormat="1" x14ac:dyDescent="0.15">
      <c r="A17" s="39"/>
      <c r="B17" s="40" t="str">
        <f>IFERROR(VLOOKUP(A17,CATÁLOGO!$A$15:$C$837,3,FALSE),"")</f>
        <v/>
      </c>
      <c r="C17" s="45"/>
      <c r="D17" s="46"/>
      <c r="E17" s="46"/>
      <c r="F17" s="46"/>
      <c r="G17" s="47"/>
      <c r="H17" s="31"/>
      <c r="I17" s="31"/>
    </row>
    <row r="18" spans="1:9" s="32" customFormat="1" x14ac:dyDescent="0.15">
      <c r="A18" s="39"/>
      <c r="B18" s="40" t="str">
        <f>IFERROR(VLOOKUP(A18,CATÁLOGO!$A$15:$C$837,3,FALSE),"")</f>
        <v/>
      </c>
      <c r="C18" s="45"/>
      <c r="D18" s="46"/>
      <c r="E18" s="46"/>
      <c r="F18" s="46"/>
      <c r="G18" s="47"/>
      <c r="H18" s="31"/>
      <c r="I18" s="31"/>
    </row>
    <row r="19" spans="1:9" s="32" customFormat="1" x14ac:dyDescent="0.15">
      <c r="A19" s="39"/>
      <c r="B19" s="40" t="str">
        <f>IFERROR(VLOOKUP(A19,CATÁLOGO!$A$15:$C$837,3,FALSE),"")</f>
        <v/>
      </c>
      <c r="C19" s="45"/>
      <c r="D19" s="46"/>
      <c r="E19" s="46"/>
      <c r="F19" s="46"/>
      <c r="G19" s="47"/>
      <c r="H19" s="31"/>
      <c r="I19" s="31"/>
    </row>
    <row r="20" spans="1:9" s="32" customFormat="1" x14ac:dyDescent="0.15">
      <c r="A20" s="39"/>
      <c r="B20" s="40" t="str">
        <f>IFERROR(VLOOKUP(A20,CATÁLOGO!$A$15:$C$837,3,FALSE),"")</f>
        <v/>
      </c>
      <c r="C20" s="45"/>
      <c r="D20" s="46"/>
      <c r="E20" s="46"/>
      <c r="F20" s="46"/>
      <c r="G20" s="47"/>
      <c r="H20" s="31"/>
      <c r="I20" s="31"/>
    </row>
    <row r="21" spans="1:9" s="32" customFormat="1" x14ac:dyDescent="0.15">
      <c r="A21" s="39"/>
      <c r="B21" s="40" t="str">
        <f>IFERROR(VLOOKUP(A21,CATÁLOGO!$A$15:$C$837,3,FALSE),"")</f>
        <v/>
      </c>
      <c r="C21" s="45"/>
      <c r="D21" s="46"/>
      <c r="E21" s="46"/>
      <c r="F21" s="46"/>
      <c r="G21" s="47"/>
      <c r="H21" s="31"/>
      <c r="I21" s="31"/>
    </row>
    <row r="22" spans="1:9" s="32" customFormat="1" x14ac:dyDescent="0.15">
      <c r="A22" s="39"/>
      <c r="B22" s="40" t="str">
        <f>IFERROR(VLOOKUP(A22,CATÁLOGO!$A$15:$C$837,3,FALSE),"")</f>
        <v/>
      </c>
      <c r="C22" s="45"/>
      <c r="D22" s="46"/>
      <c r="E22" s="46"/>
      <c r="F22" s="46"/>
      <c r="G22" s="47"/>
      <c r="H22" s="31"/>
      <c r="I22" s="31"/>
    </row>
    <row r="23" spans="1:9" s="32" customFormat="1" x14ac:dyDescent="0.15">
      <c r="A23" s="39"/>
      <c r="B23" s="40" t="str">
        <f>IFERROR(VLOOKUP(A23,CATÁLOGO!$A$15:$C$837,3,FALSE),"")</f>
        <v/>
      </c>
      <c r="C23" s="45"/>
      <c r="D23" s="46"/>
      <c r="E23" s="46"/>
      <c r="F23" s="46"/>
      <c r="G23" s="47"/>
      <c r="H23" s="31"/>
      <c r="I23" s="31"/>
    </row>
    <row r="24" spans="1:9" s="32" customFormat="1" x14ac:dyDescent="0.15">
      <c r="A24" s="39"/>
      <c r="B24" s="40" t="str">
        <f>IFERROR(VLOOKUP(A24,CATÁLOGO!$A$15:$C$837,3,FALSE),"")</f>
        <v/>
      </c>
      <c r="C24" s="45"/>
      <c r="D24" s="46"/>
      <c r="E24" s="46"/>
      <c r="F24" s="46"/>
      <c r="G24" s="47"/>
      <c r="H24" s="31"/>
      <c r="I24" s="31"/>
    </row>
    <row r="25" spans="1:9" s="32" customFormat="1" x14ac:dyDescent="0.15">
      <c r="A25" s="39"/>
      <c r="B25" s="40" t="str">
        <f>IFERROR(VLOOKUP(A25,CATÁLOGO!$A$15:$C$837,3,FALSE),"")</f>
        <v/>
      </c>
      <c r="C25" s="45"/>
      <c r="D25" s="46"/>
      <c r="E25" s="46"/>
      <c r="F25" s="46"/>
      <c r="G25" s="47"/>
      <c r="H25" s="31"/>
      <c r="I25" s="31"/>
    </row>
    <row r="26" spans="1:9" s="32" customFormat="1" ht="11.25" customHeight="1" x14ac:dyDescent="0.15">
      <c r="A26" s="39"/>
      <c r="B26" s="40" t="str">
        <f>IFERROR(VLOOKUP(A26,CATÁLOGO!$A$15:$C$837,3,FALSE),"")</f>
        <v/>
      </c>
      <c r="C26" s="48"/>
      <c r="D26" s="49"/>
      <c r="E26" s="49"/>
      <c r="F26" s="49"/>
      <c r="G26" s="44"/>
    </row>
    <row r="27" spans="1:9" s="32" customFormat="1" x14ac:dyDescent="0.15">
      <c r="A27" s="39"/>
      <c r="B27" s="40" t="str">
        <f>IFERROR(VLOOKUP(A27,CATÁLOGO!$A$15:$C$837,3,FALSE),"")</f>
        <v/>
      </c>
      <c r="C27" s="45"/>
      <c r="D27" s="46"/>
      <c r="E27" s="46"/>
      <c r="F27" s="46"/>
      <c r="G27" s="47"/>
      <c r="H27" s="31"/>
      <c r="I27" s="31"/>
    </row>
    <row r="28" spans="1:9" s="32" customFormat="1" ht="11.25" customHeight="1" x14ac:dyDescent="0.15">
      <c r="A28" s="39"/>
      <c r="B28" s="40" t="str">
        <f>IFERROR(VLOOKUP(A28,CATÁLOGO!$A$15:$C$837,3,FALSE),"")</f>
        <v/>
      </c>
      <c r="C28" s="48"/>
      <c r="D28" s="49"/>
      <c r="E28" s="49"/>
      <c r="F28" s="49"/>
      <c r="G28" s="44"/>
    </row>
    <row r="29" spans="1:9" s="32" customFormat="1" ht="12" customHeight="1" x14ac:dyDescent="0.15">
      <c r="A29" s="50"/>
      <c r="B29" s="40" t="str">
        <f>IFERROR(VLOOKUP(A29,CATÁLOGO!$A$15:$C$837,3,FALSE),"")</f>
        <v/>
      </c>
      <c r="C29" s="48"/>
      <c r="D29" s="49"/>
      <c r="E29" s="49"/>
      <c r="F29" s="49"/>
      <c r="G29" s="44"/>
    </row>
    <row r="30" spans="1:9" s="32" customFormat="1" ht="11.25" customHeight="1" x14ac:dyDescent="0.15">
      <c r="A30" s="39"/>
      <c r="B30" s="40" t="str">
        <f>IFERROR(VLOOKUP(A30,CATÁLOGO!$A$15:$C$837,3,FALSE),"")</f>
        <v/>
      </c>
      <c r="C30" s="48"/>
      <c r="D30" s="49"/>
      <c r="E30" s="49"/>
      <c r="F30" s="49"/>
      <c r="G30" s="44"/>
    </row>
    <row r="31" spans="1:9" s="32" customFormat="1" ht="11.25" customHeight="1" x14ac:dyDescent="0.15">
      <c r="A31" s="39"/>
      <c r="B31" s="40" t="str">
        <f>IFERROR(VLOOKUP(A31,CATÁLOGO!$A$15:$C$837,3,FALSE),"")</f>
        <v/>
      </c>
      <c r="C31" s="48"/>
      <c r="D31" s="49"/>
      <c r="E31" s="49"/>
      <c r="F31" s="49"/>
      <c r="G31" s="44"/>
    </row>
    <row r="32" spans="1:9" s="32" customFormat="1" ht="11.25" customHeight="1" x14ac:dyDescent="0.15">
      <c r="A32" s="39"/>
      <c r="B32" s="40" t="str">
        <f>IFERROR(VLOOKUP(A32,CATÁLOGO!$A$15:$C$837,3,FALSE),"")</f>
        <v/>
      </c>
      <c r="C32" s="48"/>
      <c r="D32" s="49"/>
      <c r="E32" s="49"/>
      <c r="F32" s="49"/>
      <c r="G32" s="44"/>
    </row>
    <row r="33" spans="1:7" s="32" customFormat="1" ht="10.5" x14ac:dyDescent="0.15">
      <c r="A33" s="35"/>
      <c r="B33" s="36" t="s">
        <v>27</v>
      </c>
      <c r="C33" s="33"/>
      <c r="D33" s="34"/>
      <c r="E33" s="34"/>
      <c r="F33" s="34"/>
      <c r="G33" s="30"/>
    </row>
    <row r="34" spans="1:7" s="32" customFormat="1" ht="10.5" x14ac:dyDescent="0.15">
      <c r="A34" s="35"/>
      <c r="B34" s="36" t="s">
        <v>28</v>
      </c>
      <c r="C34" s="33"/>
      <c r="D34" s="34"/>
      <c r="E34" s="34"/>
      <c r="F34" s="34"/>
      <c r="G34" s="30"/>
    </row>
    <row r="35" spans="1:7" s="32" customFormat="1" ht="10.5" x14ac:dyDescent="0.15">
      <c r="A35" s="37"/>
    </row>
    <row r="36" spans="1:7" s="32" customFormat="1" ht="10.5" x14ac:dyDescent="0.15">
      <c r="A36" s="37"/>
    </row>
    <row r="37" spans="1:7" s="32" customFormat="1" ht="10.5" x14ac:dyDescent="0.15">
      <c r="A37" s="37"/>
    </row>
    <row r="38" spans="1:7" s="32" customFormat="1" ht="10.5" x14ac:dyDescent="0.15">
      <c r="A38" s="37"/>
    </row>
    <row r="39" spans="1:7" s="32" customFormat="1" ht="10.5" x14ac:dyDescent="0.15">
      <c r="A39" s="37"/>
    </row>
    <row r="40" spans="1:7" s="32" customFormat="1" ht="10.5" x14ac:dyDescent="0.15">
      <c r="A40" s="37"/>
    </row>
    <row r="41" spans="1:7" s="32" customFormat="1" ht="10.5" x14ac:dyDescent="0.15">
      <c r="A41" s="37"/>
    </row>
    <row r="42" spans="1:7" s="32" customFormat="1" ht="10.5" x14ac:dyDescent="0.15">
      <c r="A42" s="37"/>
    </row>
    <row r="43" spans="1:7" s="32" customFormat="1" ht="10.5" x14ac:dyDescent="0.15">
      <c r="A43" s="37"/>
    </row>
    <row r="44" spans="1:7" s="32" customFormat="1" ht="10.5" x14ac:dyDescent="0.15">
      <c r="A44" s="37"/>
    </row>
    <row r="45" spans="1:7" s="32" customFormat="1" ht="10.5" x14ac:dyDescent="0.15">
      <c r="A45" s="37"/>
    </row>
    <row r="46" spans="1:7" s="32" customFormat="1" ht="10.5" x14ac:dyDescent="0.15">
      <c r="A46" s="37"/>
    </row>
    <row r="47" spans="1:7" s="32" customFormat="1" ht="10.5" x14ac:dyDescent="0.15">
      <c r="A47" s="37"/>
    </row>
    <row r="48" spans="1:7" s="32" customFormat="1" ht="10.5" x14ac:dyDescent="0.15">
      <c r="A48" s="37"/>
    </row>
    <row r="49" spans="1:1" s="32" customFormat="1" ht="10.5" x14ac:dyDescent="0.15">
      <c r="A49" s="37"/>
    </row>
    <row r="50" spans="1:1" s="32" customFormat="1" ht="10.5" x14ac:dyDescent="0.15">
      <c r="A50" s="37"/>
    </row>
    <row r="51" spans="1:1" s="32" customFormat="1" ht="10.5" x14ac:dyDescent="0.15">
      <c r="A51" s="37"/>
    </row>
    <row r="52" spans="1:1" s="32" customFormat="1" ht="10.5" x14ac:dyDescent="0.15">
      <c r="A52" s="37"/>
    </row>
    <row r="53" spans="1:1" s="32" customFormat="1" ht="10.5" x14ac:dyDescent="0.15">
      <c r="A53" s="37"/>
    </row>
    <row r="54" spans="1:1" s="32" customFormat="1" ht="10.5" x14ac:dyDescent="0.15">
      <c r="A54" s="37"/>
    </row>
    <row r="55" spans="1:1" s="32" customFormat="1" ht="10.5" x14ac:dyDescent="0.15">
      <c r="A55" s="37"/>
    </row>
    <row r="56" spans="1:1" s="32" customFormat="1" ht="10.5" x14ac:dyDescent="0.15">
      <c r="A56" s="37"/>
    </row>
    <row r="57" spans="1:1" s="32" customFormat="1" ht="10.5" x14ac:dyDescent="0.15">
      <c r="A57" s="37"/>
    </row>
    <row r="58" spans="1:1" s="32" customFormat="1" ht="10.5" x14ac:dyDescent="0.15">
      <c r="A58" s="37"/>
    </row>
    <row r="59" spans="1:1" s="32" customFormat="1" ht="10.5" x14ac:dyDescent="0.15">
      <c r="A59" s="37"/>
    </row>
    <row r="60" spans="1:1" s="32" customFormat="1" ht="10.5" x14ac:dyDescent="0.15">
      <c r="A60" s="37"/>
    </row>
    <row r="61" spans="1:1" s="32" customFormat="1" ht="10.5" x14ac:dyDescent="0.15">
      <c r="A61" s="37"/>
    </row>
    <row r="62" spans="1:1" s="32" customFormat="1" ht="10.5" x14ac:dyDescent="0.15">
      <c r="A62" s="37"/>
    </row>
    <row r="63" spans="1:1" s="32" customFormat="1" ht="10.5" x14ac:dyDescent="0.15">
      <c r="A63" s="37"/>
    </row>
    <row r="64" spans="1:1" s="32" customFormat="1" ht="10.5" x14ac:dyDescent="0.15">
      <c r="A64" s="37"/>
    </row>
    <row r="65" spans="1:1" s="32" customFormat="1" ht="10.5" x14ac:dyDescent="0.15">
      <c r="A65" s="37"/>
    </row>
    <row r="66" spans="1:1" s="32" customFormat="1" ht="10.5" x14ac:dyDescent="0.15">
      <c r="A66" s="37"/>
    </row>
    <row r="67" spans="1:1" s="32" customFormat="1" ht="10.5" x14ac:dyDescent="0.15">
      <c r="A67" s="37"/>
    </row>
    <row r="68" spans="1:1" s="32" customFormat="1" ht="10.5" x14ac:dyDescent="0.15">
      <c r="A68" s="37"/>
    </row>
    <row r="69" spans="1:1" s="32" customFormat="1" ht="10.5" x14ac:dyDescent="0.15">
      <c r="A69" s="37"/>
    </row>
    <row r="70" spans="1:1" s="32" customFormat="1" ht="10.5" x14ac:dyDescent="0.15">
      <c r="A70" s="37"/>
    </row>
    <row r="71" spans="1:1" s="32" customFormat="1" ht="10.5" x14ac:dyDescent="0.15">
      <c r="A71" s="37"/>
    </row>
    <row r="72" spans="1:1" s="32" customFormat="1" ht="10.5" x14ac:dyDescent="0.15">
      <c r="A72" s="37"/>
    </row>
    <row r="73" spans="1:1" s="32" customFormat="1" ht="10.5" x14ac:dyDescent="0.15">
      <c r="A73" s="37"/>
    </row>
    <row r="74" spans="1:1" s="32" customFormat="1" ht="10.5" x14ac:dyDescent="0.15">
      <c r="A74" s="37"/>
    </row>
    <row r="75" spans="1:1" s="32" customFormat="1" ht="10.5" x14ac:dyDescent="0.15">
      <c r="A75" s="37"/>
    </row>
    <row r="76" spans="1:1" s="32" customFormat="1" ht="10.5" x14ac:dyDescent="0.15">
      <c r="A76" s="37"/>
    </row>
    <row r="77" spans="1:1" s="32" customFormat="1" ht="10.5" x14ac:dyDescent="0.15">
      <c r="A77" s="37"/>
    </row>
    <row r="78" spans="1:1" s="32" customFormat="1" ht="10.5" x14ac:dyDescent="0.15">
      <c r="A78" s="37"/>
    </row>
    <row r="79" spans="1:1" s="32" customFormat="1" ht="10.5" x14ac:dyDescent="0.15">
      <c r="A79" s="37"/>
    </row>
    <row r="80" spans="1:1" s="32" customFormat="1" ht="10.5" x14ac:dyDescent="0.15">
      <c r="A80" s="37"/>
    </row>
    <row r="81" spans="1:1" s="32" customFormat="1" ht="10.5" x14ac:dyDescent="0.15">
      <c r="A81" s="37"/>
    </row>
    <row r="82" spans="1:1" s="32" customFormat="1" ht="10.5" x14ac:dyDescent="0.15"/>
    <row r="83" spans="1:1" s="32" customFormat="1" ht="10.5" x14ac:dyDescent="0.15"/>
    <row r="84" spans="1:1" s="32" customFormat="1" ht="10.5" x14ac:dyDescent="0.15"/>
    <row r="85" spans="1:1" s="32" customFormat="1" ht="10.5" x14ac:dyDescent="0.15"/>
    <row r="86" spans="1:1" s="32" customFormat="1" ht="10.5" x14ac:dyDescent="0.15"/>
    <row r="87" spans="1:1" s="32" customFormat="1" ht="10.5" x14ac:dyDescent="0.15"/>
    <row r="88" spans="1:1" s="32" customFormat="1" ht="10.5" x14ac:dyDescent="0.15"/>
    <row r="89" spans="1:1" s="32" customFormat="1" ht="10.5" x14ac:dyDescent="0.15"/>
    <row r="90" spans="1:1" s="32" customFormat="1" ht="10.5" x14ac:dyDescent="0.15"/>
    <row r="91" spans="1:1" s="32" customFormat="1" ht="10.5" x14ac:dyDescent="0.15"/>
    <row r="92" spans="1:1" s="32" customFormat="1" ht="10.5" x14ac:dyDescent="0.15"/>
    <row r="93" spans="1:1" s="32" customFormat="1" ht="10.5" x14ac:dyDescent="0.15"/>
    <row r="94" spans="1:1" s="32" customFormat="1" ht="10.5" x14ac:dyDescent="0.15"/>
    <row r="95" spans="1:1" s="32" customFormat="1" ht="10.5" x14ac:dyDescent="0.15"/>
    <row r="96" spans="1:1" s="32" customFormat="1" ht="10.5" x14ac:dyDescent="0.15"/>
    <row r="97" s="32" customFormat="1" ht="10.5" x14ac:dyDescent="0.15"/>
    <row r="98" s="32" customFormat="1" ht="10.5" x14ac:dyDescent="0.15"/>
    <row r="99" s="32" customFormat="1" ht="10.5" x14ac:dyDescent="0.15"/>
    <row r="100" s="32" customFormat="1" ht="10.5" x14ac:dyDescent="0.15"/>
    <row r="101" s="32" customFormat="1" ht="10.5" x14ac:dyDescent="0.15"/>
    <row r="102" s="32" customFormat="1" ht="10.5" x14ac:dyDescent="0.15"/>
    <row r="103" s="32" customFormat="1" ht="10.5" x14ac:dyDescent="0.15"/>
    <row r="104" s="32" customFormat="1" ht="10.5" x14ac:dyDescent="0.15"/>
    <row r="105" s="32" customFormat="1" ht="10.5" x14ac:dyDescent="0.15"/>
    <row r="106" s="32" customFormat="1" ht="10.5" x14ac:dyDescent="0.15"/>
    <row r="107" s="32" customFormat="1" ht="10.5" x14ac:dyDescent="0.15"/>
    <row r="108" s="32" customFormat="1" ht="10.5" x14ac:dyDescent="0.15"/>
    <row r="109" s="32" customFormat="1" ht="10.5" x14ac:dyDescent="0.15"/>
    <row r="110" s="32" customFormat="1" ht="10.5" x14ac:dyDescent="0.15"/>
    <row r="111" s="32" customFormat="1" ht="10.5" x14ac:dyDescent="0.15"/>
    <row r="112" s="32" customFormat="1" ht="10.5" x14ac:dyDescent="0.15"/>
    <row r="113" s="32" customFormat="1" ht="10.5" x14ac:dyDescent="0.15"/>
    <row r="114" s="32" customFormat="1" ht="10.5" x14ac:dyDescent="0.15"/>
    <row r="115" s="32" customFormat="1" ht="10.5" x14ac:dyDescent="0.15"/>
    <row r="116" s="32" customFormat="1" ht="10.5" x14ac:dyDescent="0.15"/>
    <row r="117" s="32" customFormat="1" ht="10.5" x14ac:dyDescent="0.15"/>
    <row r="118" s="32" customFormat="1" ht="10.5" x14ac:dyDescent="0.15"/>
    <row r="119" s="32" customFormat="1" ht="10.5" x14ac:dyDescent="0.15"/>
    <row r="120" s="32" customFormat="1" ht="10.5" x14ac:dyDescent="0.15"/>
    <row r="121" s="32" customFormat="1" ht="10.5" x14ac:dyDescent="0.15"/>
    <row r="122" s="32" customFormat="1" ht="10.5" x14ac:dyDescent="0.15"/>
    <row r="123" s="32" customFormat="1" ht="10.5" x14ac:dyDescent="0.15"/>
    <row r="124" s="32" customFormat="1" ht="10.5" x14ac:dyDescent="0.15"/>
    <row r="125" s="32" customFormat="1" ht="10.5" x14ac:dyDescent="0.15"/>
    <row r="126" s="32" customFormat="1" ht="10.5" x14ac:dyDescent="0.15"/>
    <row r="127" s="32" customFormat="1" ht="10.5" x14ac:dyDescent="0.15"/>
    <row r="128" s="32" customFormat="1" ht="10.5" x14ac:dyDescent="0.15"/>
    <row r="129" s="32" customFormat="1" ht="10.5" x14ac:dyDescent="0.15"/>
    <row r="130" s="32" customFormat="1" ht="10.5" x14ac:dyDescent="0.15"/>
    <row r="131" s="32" customFormat="1" ht="10.5" x14ac:dyDescent="0.15"/>
    <row r="132" s="32" customFormat="1" ht="10.5" x14ac:dyDescent="0.15"/>
    <row r="133" s="32" customFormat="1" ht="10.5" x14ac:dyDescent="0.15"/>
    <row r="134" s="32" customFormat="1" ht="10.5" x14ac:dyDescent="0.15"/>
    <row r="135" s="32" customFormat="1" ht="10.5" x14ac:dyDescent="0.15"/>
    <row r="136" s="32" customFormat="1" ht="10.5" x14ac:dyDescent="0.15"/>
    <row r="137" s="32" customFormat="1" ht="10.5" x14ac:dyDescent="0.15"/>
    <row r="138" s="32" customFormat="1" ht="10.5" x14ac:dyDescent="0.15"/>
    <row r="139" s="32" customFormat="1" ht="10.5" x14ac:dyDescent="0.15"/>
    <row r="140" s="32" customFormat="1" ht="10.5" x14ac:dyDescent="0.15"/>
    <row r="141" s="32" customFormat="1" ht="10.5" x14ac:dyDescent="0.15"/>
    <row r="142" s="32" customFormat="1" ht="10.5" x14ac:dyDescent="0.15"/>
    <row r="143" s="32" customFormat="1" ht="10.5" x14ac:dyDescent="0.15"/>
    <row r="144" s="32" customFormat="1" ht="10.5" x14ac:dyDescent="0.15"/>
    <row r="145" s="32" customFormat="1" ht="10.5" x14ac:dyDescent="0.15"/>
    <row r="146" s="32" customFormat="1" ht="10.5" x14ac:dyDescent="0.15"/>
    <row r="147" s="32" customFormat="1" ht="10.5" x14ac:dyDescent="0.15"/>
    <row r="148" s="32" customFormat="1" ht="10.5" x14ac:dyDescent="0.15"/>
    <row r="149" s="32" customFormat="1" ht="10.5" x14ac:dyDescent="0.15"/>
    <row r="150" s="32" customFormat="1" ht="10.5" x14ac:dyDescent="0.15"/>
    <row r="151" s="32" customFormat="1" ht="10.5" x14ac:dyDescent="0.15"/>
    <row r="152" s="32" customFormat="1" ht="10.5" x14ac:dyDescent="0.15"/>
    <row r="153" s="32" customFormat="1" ht="10.5" x14ac:dyDescent="0.15"/>
    <row r="154" s="32" customFormat="1" ht="10.5" x14ac:dyDescent="0.15"/>
    <row r="155" s="32" customFormat="1" ht="10.5" x14ac:dyDescent="0.15"/>
    <row r="156" s="32" customFormat="1" ht="10.5" x14ac:dyDescent="0.15"/>
    <row r="157" s="32" customFormat="1" ht="10.5" x14ac:dyDescent="0.15"/>
    <row r="158" s="32" customFormat="1" ht="10.5" x14ac:dyDescent="0.15"/>
    <row r="159" s="32" customFormat="1" ht="10.5" x14ac:dyDescent="0.15"/>
    <row r="160" s="32" customFormat="1" ht="10.5" x14ac:dyDescent="0.15"/>
    <row r="161" s="32" customFormat="1" ht="10.5" x14ac:dyDescent="0.15"/>
    <row r="162" s="32" customFormat="1" ht="10.5" x14ac:dyDescent="0.15"/>
    <row r="163" s="32" customFormat="1" ht="10.5" x14ac:dyDescent="0.15"/>
    <row r="164" s="32" customFormat="1" ht="10.5" x14ac:dyDescent="0.15"/>
    <row r="165" s="32" customFormat="1" ht="10.5" x14ac:dyDescent="0.15"/>
    <row r="166" s="32" customFormat="1" ht="10.5" x14ac:dyDescent="0.15"/>
    <row r="167" s="32" customFormat="1" ht="10.5" x14ac:dyDescent="0.15"/>
    <row r="168" s="32" customFormat="1" ht="10.5" x14ac:dyDescent="0.15"/>
    <row r="169" s="32" customFormat="1" ht="10.5" x14ac:dyDescent="0.15"/>
    <row r="170" s="32" customFormat="1" ht="10.5" x14ac:dyDescent="0.15"/>
    <row r="171" s="32" customFormat="1" ht="10.5" x14ac:dyDescent="0.15"/>
    <row r="172" s="32" customFormat="1" ht="10.5" x14ac:dyDescent="0.15"/>
    <row r="173" s="32" customFormat="1" ht="10.5" x14ac:dyDescent="0.15"/>
    <row r="174" s="32" customFormat="1" ht="10.5" x14ac:dyDescent="0.15"/>
    <row r="175" s="32" customFormat="1" ht="10.5" x14ac:dyDescent="0.15"/>
    <row r="176" s="32" customFormat="1" ht="10.5" x14ac:dyDescent="0.15"/>
    <row r="177" s="32" customFormat="1" ht="10.5" x14ac:dyDescent="0.15"/>
    <row r="178" s="32" customFormat="1" ht="10.5" x14ac:dyDescent="0.15"/>
    <row r="179" s="32" customFormat="1" ht="10.5" x14ac:dyDescent="0.15"/>
    <row r="180" s="32" customFormat="1" ht="10.5" x14ac:dyDescent="0.15"/>
    <row r="181" s="32" customFormat="1" ht="10.5" x14ac:dyDescent="0.15"/>
    <row r="182" s="32" customFormat="1" ht="10.5" x14ac:dyDescent="0.15"/>
    <row r="183" s="32" customFormat="1" ht="10.5" x14ac:dyDescent="0.15"/>
    <row r="184" s="32" customFormat="1" ht="10.5" x14ac:dyDescent="0.15"/>
    <row r="185" s="32" customFormat="1" ht="10.5" x14ac:dyDescent="0.15"/>
    <row r="186" s="32" customFormat="1" ht="10.5" x14ac:dyDescent="0.15"/>
    <row r="187" s="32" customFormat="1" ht="10.5" x14ac:dyDescent="0.15"/>
    <row r="188" s="32" customFormat="1" ht="10.5" x14ac:dyDescent="0.15"/>
    <row r="189" s="32" customFormat="1" ht="10.5" x14ac:dyDescent="0.15"/>
    <row r="190" s="32" customFormat="1" ht="10.5" x14ac:dyDescent="0.15"/>
    <row r="191" s="32" customFormat="1" ht="10.5" x14ac:dyDescent="0.15"/>
    <row r="192" s="32" customFormat="1" ht="10.5" x14ac:dyDescent="0.15"/>
    <row r="193" s="32" customFormat="1" ht="10.5" x14ac:dyDescent="0.15"/>
    <row r="194" s="32" customFormat="1" ht="10.5" x14ac:dyDescent="0.15"/>
    <row r="195" s="32" customFormat="1" ht="10.5" x14ac:dyDescent="0.15"/>
    <row r="196" s="32" customFormat="1" ht="10.5" x14ac:dyDescent="0.15"/>
    <row r="197" s="32" customFormat="1" ht="10.5" x14ac:dyDescent="0.15"/>
    <row r="198" s="32" customFormat="1" ht="10.5" x14ac:dyDescent="0.15"/>
    <row r="199" s="32" customFormat="1" ht="10.5" x14ac:dyDescent="0.15"/>
    <row r="200" s="32" customFormat="1" ht="10.5" x14ac:dyDescent="0.15"/>
    <row r="201" s="32" customFormat="1" ht="10.5" x14ac:dyDescent="0.15"/>
    <row r="202" s="32" customFormat="1" ht="10.5" x14ac:dyDescent="0.15"/>
    <row r="203" s="32" customFormat="1" ht="10.5" x14ac:dyDescent="0.15"/>
    <row r="204" s="32" customFormat="1" ht="10.5" x14ac:dyDescent="0.15"/>
    <row r="205" s="32" customFormat="1" ht="10.5" x14ac:dyDescent="0.15"/>
    <row r="206" s="32" customFormat="1" ht="10.5" x14ac:dyDescent="0.15"/>
    <row r="207" s="32" customFormat="1" ht="10.5" x14ac:dyDescent="0.15"/>
    <row r="208" s="32" customFormat="1" ht="10.5" x14ac:dyDescent="0.15"/>
    <row r="209" s="32" customFormat="1" ht="10.5" x14ac:dyDescent="0.15"/>
    <row r="210" s="32" customFormat="1" ht="10.5" x14ac:dyDescent="0.15"/>
    <row r="211" s="32" customFormat="1" ht="10.5" x14ac:dyDescent="0.15"/>
    <row r="212" s="32" customFormat="1" ht="10.5" x14ac:dyDescent="0.15"/>
    <row r="213" s="32" customFormat="1" ht="10.5" x14ac:dyDescent="0.15"/>
    <row r="214" s="32" customFormat="1" ht="10.5" x14ac:dyDescent="0.15"/>
    <row r="215" s="32" customFormat="1" ht="10.5" x14ac:dyDescent="0.15"/>
    <row r="216" s="32" customFormat="1" ht="10.5" x14ac:dyDescent="0.15"/>
    <row r="217" s="32" customFormat="1" ht="10.5" x14ac:dyDescent="0.15"/>
    <row r="218" s="32" customFormat="1" ht="10.5" x14ac:dyDescent="0.15"/>
    <row r="219" s="32" customFormat="1" ht="10.5" x14ac:dyDescent="0.15"/>
    <row r="220" s="32" customFormat="1" ht="10.5" x14ac:dyDescent="0.15"/>
    <row r="221" s="32" customFormat="1" ht="10.5" x14ac:dyDescent="0.15"/>
    <row r="222" s="32" customFormat="1" ht="10.5" x14ac:dyDescent="0.15"/>
    <row r="223" s="32" customFormat="1" ht="10.5" x14ac:dyDescent="0.15"/>
    <row r="224" s="32" customFormat="1" ht="10.5" x14ac:dyDescent="0.15"/>
    <row r="225" s="32" customFormat="1" ht="10.5" x14ac:dyDescent="0.15"/>
    <row r="226" s="32" customFormat="1" ht="10.5" x14ac:dyDescent="0.15"/>
    <row r="227" s="32" customFormat="1" ht="10.5" x14ac:dyDescent="0.15"/>
    <row r="228" s="32" customFormat="1" ht="10.5" x14ac:dyDescent="0.15"/>
    <row r="229" s="32" customFormat="1" ht="10.5" x14ac:dyDescent="0.15"/>
    <row r="230" s="32" customFormat="1" ht="10.5" x14ac:dyDescent="0.15"/>
    <row r="231" s="32" customFormat="1" ht="10.5" x14ac:dyDescent="0.15"/>
    <row r="232" s="32" customFormat="1" ht="10.5" x14ac:dyDescent="0.15"/>
    <row r="233" s="32" customFormat="1" ht="10.5" x14ac:dyDescent="0.15"/>
    <row r="234" s="32" customFormat="1" ht="10.5" x14ac:dyDescent="0.15"/>
    <row r="235" s="32" customFormat="1" ht="10.5" x14ac:dyDescent="0.15"/>
    <row r="236" s="32" customFormat="1" ht="10.5" x14ac:dyDescent="0.15"/>
    <row r="237" s="32" customFormat="1" ht="10.5" x14ac:dyDescent="0.15"/>
    <row r="238" s="32" customFormat="1" ht="10.5" x14ac:dyDescent="0.15"/>
    <row r="239" s="32" customFormat="1" ht="10.5" x14ac:dyDescent="0.15"/>
    <row r="240" s="32" customFormat="1" ht="10.5" x14ac:dyDescent="0.15"/>
    <row r="241" s="32" customFormat="1" ht="10.5" x14ac:dyDescent="0.15"/>
    <row r="242" s="32" customFormat="1" ht="10.5" x14ac:dyDescent="0.15"/>
    <row r="243" s="32" customFormat="1" ht="10.5" x14ac:dyDescent="0.15"/>
    <row r="244" s="32" customFormat="1" ht="10.5" x14ac:dyDescent="0.15"/>
    <row r="245" s="32" customFormat="1" ht="10.5" x14ac:dyDescent="0.15"/>
    <row r="246" s="32" customFormat="1" ht="10.5" x14ac:dyDescent="0.15"/>
    <row r="247" s="32" customFormat="1" ht="10.5" x14ac:dyDescent="0.15"/>
    <row r="248" s="32" customFormat="1" ht="10.5" x14ac:dyDescent="0.15"/>
    <row r="249" s="32" customFormat="1" ht="10.5" x14ac:dyDescent="0.15"/>
    <row r="250" s="32" customFormat="1" ht="10.5" x14ac:dyDescent="0.15"/>
    <row r="251" s="32" customFormat="1" ht="10.5" x14ac:dyDescent="0.15"/>
    <row r="252" s="32" customFormat="1" ht="10.5" x14ac:dyDescent="0.15"/>
    <row r="253" s="32" customFormat="1" ht="10.5" x14ac:dyDescent="0.15"/>
    <row r="254" s="32" customFormat="1" ht="10.5" x14ac:dyDescent="0.15"/>
    <row r="255" s="32" customFormat="1" ht="10.5" x14ac:dyDescent="0.15"/>
    <row r="256" s="32" customFormat="1" ht="10.5" x14ac:dyDescent="0.15"/>
    <row r="257" s="32" customFormat="1" ht="10.5" x14ac:dyDescent="0.15"/>
    <row r="258" s="32" customFormat="1" ht="10.5" x14ac:dyDescent="0.15"/>
    <row r="259" s="32" customFormat="1" ht="10.5" x14ac:dyDescent="0.15"/>
    <row r="260" s="32" customFormat="1" ht="10.5" x14ac:dyDescent="0.15"/>
    <row r="261" s="32" customFormat="1" ht="10.5" x14ac:dyDescent="0.15"/>
    <row r="262" s="32" customFormat="1" ht="10.5" x14ac:dyDescent="0.15"/>
    <row r="263" s="32" customFormat="1" ht="10.5" x14ac:dyDescent="0.15"/>
    <row r="264" s="32" customFormat="1" ht="10.5" x14ac:dyDescent="0.15"/>
    <row r="265" s="32" customFormat="1" ht="10.5" x14ac:dyDescent="0.15"/>
    <row r="266" s="32" customFormat="1" ht="10.5" x14ac:dyDescent="0.15"/>
    <row r="267" s="32" customFormat="1" ht="10.5" x14ac:dyDescent="0.15"/>
    <row r="268" s="32" customFormat="1" ht="10.5" x14ac:dyDescent="0.15"/>
    <row r="269" s="32" customFormat="1" ht="10.5" x14ac:dyDescent="0.15"/>
    <row r="270" s="32" customFormat="1" ht="10.5" x14ac:dyDescent="0.15"/>
    <row r="271" s="32" customFormat="1" ht="10.5" x14ac:dyDescent="0.15"/>
    <row r="272" s="32" customFormat="1" ht="10.5" x14ac:dyDescent="0.15"/>
    <row r="273" s="32" customFormat="1" ht="10.5" x14ac:dyDescent="0.15"/>
    <row r="274" s="32" customFormat="1" ht="10.5" x14ac:dyDescent="0.15"/>
    <row r="275" s="32" customFormat="1" ht="10.5" x14ac:dyDescent="0.15"/>
    <row r="276" s="32" customFormat="1" ht="10.5" x14ac:dyDescent="0.15"/>
    <row r="277" s="32" customFormat="1" ht="10.5" x14ac:dyDescent="0.15"/>
    <row r="278" s="32" customFormat="1" ht="10.5" x14ac:dyDescent="0.15"/>
    <row r="279" s="32" customFormat="1" ht="10.5" x14ac:dyDescent="0.15"/>
    <row r="280" s="32" customFormat="1" ht="10.5" x14ac:dyDescent="0.15"/>
    <row r="281" s="32" customFormat="1" ht="10.5" x14ac:dyDescent="0.15"/>
    <row r="282" s="32" customFormat="1" ht="10.5" x14ac:dyDescent="0.15"/>
    <row r="283" s="32" customFormat="1" ht="10.5" x14ac:dyDescent="0.15"/>
    <row r="284" s="32" customFormat="1" ht="10.5" x14ac:dyDescent="0.15"/>
    <row r="285" s="32" customFormat="1" ht="10.5" x14ac:dyDescent="0.15"/>
    <row r="286" s="32" customFormat="1" ht="10.5" x14ac:dyDescent="0.15"/>
    <row r="287" s="32" customFormat="1" ht="10.5" x14ac:dyDescent="0.15"/>
    <row r="288" s="32" customFormat="1" ht="10.5" x14ac:dyDescent="0.15"/>
    <row r="289" s="32" customFormat="1" ht="10.5" x14ac:dyDescent="0.15"/>
    <row r="290" s="32" customFormat="1" ht="10.5" x14ac:dyDescent="0.15"/>
    <row r="291" s="32" customFormat="1" ht="10.5" x14ac:dyDescent="0.15"/>
    <row r="292" s="32" customFormat="1" ht="10.5" x14ac:dyDescent="0.15"/>
    <row r="293" s="32" customFormat="1" ht="10.5" x14ac:dyDescent="0.15"/>
    <row r="294" s="32" customFormat="1" ht="10.5" x14ac:dyDescent="0.15"/>
    <row r="295" s="32" customFormat="1" ht="10.5" x14ac:dyDescent="0.15"/>
    <row r="296" s="32" customFormat="1" ht="10.5" x14ac:dyDescent="0.15"/>
    <row r="297" s="32" customFormat="1" ht="10.5" x14ac:dyDescent="0.15"/>
    <row r="298" s="32" customFormat="1" ht="10.5" x14ac:dyDescent="0.15"/>
    <row r="299" s="32" customFormat="1" ht="10.5" x14ac:dyDescent="0.15"/>
    <row r="300" s="32" customFormat="1" ht="10.5" x14ac:dyDescent="0.15"/>
    <row r="301" s="32" customFormat="1" ht="10.5" x14ac:dyDescent="0.15"/>
    <row r="302" s="32" customFormat="1" ht="10.5" x14ac:dyDescent="0.15"/>
    <row r="303" s="32" customFormat="1" ht="10.5" x14ac:dyDescent="0.15"/>
    <row r="304" s="32" customFormat="1" ht="10.5" x14ac:dyDescent="0.15"/>
    <row r="305" s="32" customFormat="1" ht="10.5" x14ac:dyDescent="0.15"/>
    <row r="306" s="32" customFormat="1" ht="10.5" x14ac:dyDescent="0.15"/>
    <row r="307" s="32" customFormat="1" ht="10.5" x14ac:dyDescent="0.15"/>
    <row r="308" s="32" customFormat="1" ht="10.5" x14ac:dyDescent="0.15"/>
    <row r="309" s="32" customFormat="1" ht="10.5" x14ac:dyDescent="0.15"/>
    <row r="310" s="32" customFormat="1" ht="10.5" x14ac:dyDescent="0.15"/>
    <row r="311" s="32" customFormat="1" ht="10.5" x14ac:dyDescent="0.15"/>
    <row r="312" s="32" customFormat="1" ht="10.5" x14ac:dyDescent="0.15"/>
    <row r="313" s="32" customFormat="1" ht="10.5" x14ac:dyDescent="0.15"/>
    <row r="314" s="32" customFormat="1" ht="10.5" x14ac:dyDescent="0.15"/>
    <row r="315" s="32" customFormat="1" ht="10.5" x14ac:dyDescent="0.15"/>
    <row r="316" s="32" customFormat="1" ht="10.5" x14ac:dyDescent="0.15"/>
    <row r="317" s="32" customFormat="1" ht="10.5" x14ac:dyDescent="0.15"/>
    <row r="318" s="32" customFormat="1" ht="10.5" x14ac:dyDescent="0.15"/>
    <row r="319" s="32" customFormat="1" ht="10.5" x14ac:dyDescent="0.15"/>
    <row r="320" s="32" customFormat="1" ht="10.5" x14ac:dyDescent="0.15"/>
    <row r="321" s="32" customFormat="1" ht="10.5" x14ac:dyDescent="0.15"/>
    <row r="322" s="32" customFormat="1" ht="10.5" x14ac:dyDescent="0.15"/>
    <row r="323" s="32" customFormat="1" ht="10.5" x14ac:dyDescent="0.15"/>
    <row r="324" s="32" customFormat="1" ht="10.5" x14ac:dyDescent="0.15"/>
    <row r="325" s="32" customFormat="1" ht="10.5" x14ac:dyDescent="0.15"/>
    <row r="326" s="32" customFormat="1" ht="10.5" x14ac:dyDescent="0.15"/>
    <row r="327" s="32" customFormat="1" ht="10.5" x14ac:dyDescent="0.15"/>
    <row r="328" s="32" customFormat="1" ht="10.5" x14ac:dyDescent="0.15"/>
    <row r="329" s="32" customFormat="1" ht="10.5" x14ac:dyDescent="0.15"/>
    <row r="330" s="32" customFormat="1" ht="10.5" x14ac:dyDescent="0.15"/>
    <row r="331" s="32" customFormat="1" ht="10.5" x14ac:dyDescent="0.15"/>
    <row r="332" s="32" customFormat="1" ht="10.5" x14ac:dyDescent="0.15"/>
    <row r="333" s="32" customFormat="1" ht="10.5" x14ac:dyDescent="0.15"/>
    <row r="334" s="32" customFormat="1" ht="10.5" x14ac:dyDescent="0.15"/>
    <row r="335" s="32" customFormat="1" ht="10.5" x14ac:dyDescent="0.15"/>
    <row r="336" s="32" customFormat="1" ht="10.5" x14ac:dyDescent="0.15"/>
    <row r="337" s="32" customFormat="1" ht="10.5" x14ac:dyDescent="0.15"/>
    <row r="338" s="32" customFormat="1" ht="10.5" x14ac:dyDescent="0.15"/>
    <row r="339" s="32" customFormat="1" ht="10.5" x14ac:dyDescent="0.15"/>
    <row r="340" s="32" customFormat="1" ht="10.5" x14ac:dyDescent="0.15"/>
    <row r="341" s="32" customFormat="1" ht="10.5" x14ac:dyDescent="0.15"/>
    <row r="342" s="32" customFormat="1" ht="10.5" x14ac:dyDescent="0.15"/>
    <row r="343" s="32" customFormat="1" ht="10.5" x14ac:dyDescent="0.15"/>
    <row r="344" s="32" customFormat="1" ht="10.5" x14ac:dyDescent="0.15"/>
    <row r="345" s="32" customFormat="1" ht="10.5" x14ac:dyDescent="0.15"/>
    <row r="346" s="32" customFormat="1" ht="10.5" x14ac:dyDescent="0.15"/>
    <row r="347" s="32" customFormat="1" ht="10.5" x14ac:dyDescent="0.15"/>
    <row r="348" s="32" customFormat="1" ht="10.5" x14ac:dyDescent="0.15"/>
    <row r="349" s="32" customFormat="1" ht="10.5" x14ac:dyDescent="0.15"/>
    <row r="350" s="32" customFormat="1" ht="10.5" x14ac:dyDescent="0.15"/>
    <row r="351" s="32" customFormat="1" ht="10.5" x14ac:dyDescent="0.15"/>
    <row r="352" s="32" customFormat="1" ht="10.5" x14ac:dyDescent="0.15"/>
    <row r="353" s="32" customFormat="1" ht="10.5" x14ac:dyDescent="0.15"/>
    <row r="354" s="32" customFormat="1" ht="10.5" x14ac:dyDescent="0.15"/>
    <row r="355" s="32" customFormat="1" ht="10.5" x14ac:dyDescent="0.15"/>
    <row r="356" s="32" customFormat="1" ht="10.5" x14ac:dyDescent="0.15"/>
    <row r="357" s="32" customFormat="1" ht="10.5" x14ac:dyDescent="0.15"/>
    <row r="358" s="32" customFormat="1" ht="10.5" x14ac:dyDescent="0.15"/>
    <row r="359" s="32" customFormat="1" ht="10.5" x14ac:dyDescent="0.15"/>
    <row r="360" s="32" customFormat="1" ht="10.5" x14ac:dyDescent="0.15"/>
    <row r="361" s="32" customFormat="1" ht="10.5" x14ac:dyDescent="0.15"/>
    <row r="362" s="32" customFormat="1" ht="10.5" x14ac:dyDescent="0.15"/>
    <row r="363" s="32" customFormat="1" ht="10.5" x14ac:dyDescent="0.15"/>
    <row r="364" s="32" customFormat="1" ht="10.5" x14ac:dyDescent="0.15"/>
    <row r="365" s="32" customFormat="1" ht="10.5" x14ac:dyDescent="0.15"/>
    <row r="366" s="32" customFormat="1" ht="10.5" x14ac:dyDescent="0.15"/>
    <row r="367" s="32" customFormat="1" ht="10.5" x14ac:dyDescent="0.15"/>
    <row r="368" s="32" customFormat="1" ht="10.5" x14ac:dyDescent="0.15"/>
    <row r="369" s="32" customFormat="1" ht="10.5" x14ac:dyDescent="0.15"/>
    <row r="370" s="32" customFormat="1" ht="10.5" x14ac:dyDescent="0.15"/>
    <row r="371" s="32" customFormat="1" ht="10.5" x14ac:dyDescent="0.15"/>
    <row r="372" s="32" customFormat="1" ht="10.5" x14ac:dyDescent="0.15"/>
    <row r="373" s="32" customFormat="1" ht="10.5" x14ac:dyDescent="0.15"/>
    <row r="374" s="32" customFormat="1" ht="10.5" x14ac:dyDescent="0.15"/>
    <row r="375" s="32" customFormat="1" ht="10.5" x14ac:dyDescent="0.15"/>
    <row r="376" s="32" customFormat="1" ht="10.5" x14ac:dyDescent="0.15"/>
    <row r="377" s="32" customFormat="1" ht="10.5" x14ac:dyDescent="0.15"/>
    <row r="378" s="32" customFormat="1" ht="10.5" x14ac:dyDescent="0.15"/>
    <row r="379" s="32" customFormat="1" ht="10.5" x14ac:dyDescent="0.15"/>
    <row r="380" s="32" customFormat="1" ht="10.5" x14ac:dyDescent="0.15"/>
    <row r="381" s="32" customFormat="1" ht="10.5" x14ac:dyDescent="0.15"/>
    <row r="382" s="32" customFormat="1" ht="10.5" x14ac:dyDescent="0.15"/>
    <row r="383" s="32" customFormat="1" ht="10.5" x14ac:dyDescent="0.15"/>
    <row r="384" s="32" customFormat="1" ht="10.5" x14ac:dyDescent="0.15"/>
    <row r="385" s="32" customFormat="1" ht="10.5" x14ac:dyDescent="0.15"/>
    <row r="386" s="32" customFormat="1" ht="10.5" x14ac:dyDescent="0.15"/>
    <row r="387" s="32" customFormat="1" ht="10.5" x14ac:dyDescent="0.15"/>
    <row r="388" s="32" customFormat="1" ht="10.5" x14ac:dyDescent="0.15"/>
    <row r="389" s="32" customFormat="1" ht="10.5" x14ac:dyDescent="0.15"/>
    <row r="390" s="32" customFormat="1" ht="10.5" x14ac:dyDescent="0.15"/>
    <row r="391" s="32" customFormat="1" ht="10.5" x14ac:dyDescent="0.15"/>
    <row r="392" s="32" customFormat="1" ht="10.5" x14ac:dyDescent="0.15"/>
    <row r="393" s="32" customFormat="1" ht="10.5" x14ac:dyDescent="0.15"/>
    <row r="394" s="32" customFormat="1" ht="10.5" x14ac:dyDescent="0.15"/>
    <row r="395" s="32" customFormat="1" ht="10.5" x14ac:dyDescent="0.15"/>
    <row r="396" s="32" customFormat="1" ht="10.5" x14ac:dyDescent="0.15"/>
    <row r="397" s="32" customFormat="1" ht="10.5" x14ac:dyDescent="0.15"/>
    <row r="398" s="32" customFormat="1" ht="10.5" x14ac:dyDescent="0.15"/>
    <row r="399" s="32" customFormat="1" ht="10.5" x14ac:dyDescent="0.15"/>
    <row r="400" s="32" customFormat="1" ht="10.5" x14ac:dyDescent="0.15"/>
    <row r="401" s="32" customFormat="1" ht="10.5" x14ac:dyDescent="0.15"/>
    <row r="402" s="32" customFormat="1" ht="10.5" x14ac:dyDescent="0.15"/>
    <row r="403" s="32" customFormat="1" ht="10.5" x14ac:dyDescent="0.15"/>
    <row r="404" s="32" customFormat="1" ht="10.5" x14ac:dyDescent="0.15"/>
    <row r="405" s="32" customFormat="1" ht="10.5" x14ac:dyDescent="0.15"/>
    <row r="406" s="32" customFormat="1" ht="10.5" x14ac:dyDescent="0.15"/>
    <row r="407" s="32" customFormat="1" ht="10.5" x14ac:dyDescent="0.15"/>
    <row r="408" s="32" customFormat="1" ht="10.5" x14ac:dyDescent="0.15"/>
    <row r="409" s="32" customFormat="1" ht="10.5" x14ac:dyDescent="0.15"/>
    <row r="410" s="32" customFormat="1" ht="10.5" x14ac:dyDescent="0.15"/>
    <row r="411" s="32" customFormat="1" ht="10.5" x14ac:dyDescent="0.15"/>
    <row r="412" s="32" customFormat="1" ht="10.5" x14ac:dyDescent="0.15"/>
    <row r="413" s="32" customFormat="1" ht="10.5" x14ac:dyDescent="0.15"/>
    <row r="414" s="32" customFormat="1" ht="10.5" x14ac:dyDescent="0.15"/>
    <row r="415" s="32" customFormat="1" ht="10.5" x14ac:dyDescent="0.15"/>
    <row r="416" s="32" customFormat="1" ht="10.5" x14ac:dyDescent="0.15"/>
    <row r="417" s="32" customFormat="1" ht="10.5" x14ac:dyDescent="0.15"/>
    <row r="418" s="32" customFormat="1" ht="10.5" x14ac:dyDescent="0.15"/>
    <row r="419" s="32" customFormat="1" ht="10.5" x14ac:dyDescent="0.15"/>
    <row r="420" s="32" customFormat="1" ht="10.5" x14ac:dyDescent="0.15"/>
    <row r="421" s="32" customFormat="1" ht="10.5" x14ac:dyDescent="0.15"/>
    <row r="422" s="32" customFormat="1" ht="10.5" x14ac:dyDescent="0.15"/>
    <row r="423" s="32" customFormat="1" ht="10.5" x14ac:dyDescent="0.15"/>
    <row r="424" s="32" customFormat="1" ht="10.5" x14ac:dyDescent="0.15"/>
    <row r="425" s="32" customFormat="1" ht="10.5" x14ac:dyDescent="0.15"/>
    <row r="426" s="32" customFormat="1" ht="10.5" x14ac:dyDescent="0.15"/>
    <row r="427" s="32" customFormat="1" ht="10.5" x14ac:dyDescent="0.15"/>
    <row r="428" s="32" customFormat="1" ht="10.5" x14ac:dyDescent="0.15"/>
    <row r="429" s="32" customFormat="1" ht="10.5" x14ac:dyDescent="0.15"/>
    <row r="430" s="32" customFormat="1" ht="10.5" x14ac:dyDescent="0.15"/>
    <row r="431" s="32" customFormat="1" ht="10.5" x14ac:dyDescent="0.15"/>
    <row r="432" s="32" customFormat="1" ht="10.5" x14ac:dyDescent="0.15"/>
    <row r="433" s="32" customFormat="1" ht="10.5" x14ac:dyDescent="0.15"/>
    <row r="434" s="32" customFormat="1" ht="10.5" x14ac:dyDescent="0.15"/>
    <row r="435" s="32" customFormat="1" ht="10.5" x14ac:dyDescent="0.15"/>
    <row r="436" s="32" customFormat="1" ht="10.5" x14ac:dyDescent="0.15"/>
    <row r="437" s="32" customFormat="1" ht="10.5" x14ac:dyDescent="0.15"/>
    <row r="438" s="32" customFormat="1" ht="10.5" x14ac:dyDescent="0.15"/>
    <row r="439" s="32" customFormat="1" ht="10.5" x14ac:dyDescent="0.15"/>
    <row r="440" s="32" customFormat="1" ht="10.5" x14ac:dyDescent="0.15"/>
    <row r="441" s="32" customFormat="1" ht="10.5" x14ac:dyDescent="0.15"/>
    <row r="442" s="32" customFormat="1" ht="10.5" x14ac:dyDescent="0.15"/>
    <row r="443" s="32" customFormat="1" ht="10.5" x14ac:dyDescent="0.15"/>
    <row r="444" s="32" customFormat="1" ht="10.5" x14ac:dyDescent="0.15"/>
    <row r="445" s="32" customFormat="1" ht="10.5" x14ac:dyDescent="0.15"/>
    <row r="446" s="32" customFormat="1" ht="10.5" x14ac:dyDescent="0.15"/>
    <row r="447" s="32" customFormat="1" ht="10.5" x14ac:dyDescent="0.15"/>
    <row r="448" s="32" customFormat="1" ht="10.5" x14ac:dyDescent="0.15"/>
    <row r="449" s="32" customFormat="1" ht="10.5" x14ac:dyDescent="0.15"/>
    <row r="450" s="32" customFormat="1" ht="10.5" x14ac:dyDescent="0.15"/>
    <row r="451" s="32" customFormat="1" ht="10.5" x14ac:dyDescent="0.15"/>
    <row r="452" s="32" customFormat="1" ht="10.5" x14ac:dyDescent="0.15"/>
    <row r="453" s="32" customFormat="1" ht="10.5" x14ac:dyDescent="0.15"/>
    <row r="454" s="32" customFormat="1" ht="10.5" x14ac:dyDescent="0.15"/>
    <row r="455" s="32" customFormat="1" ht="10.5" x14ac:dyDescent="0.15"/>
    <row r="456" s="32" customFormat="1" ht="10.5" x14ac:dyDescent="0.15"/>
    <row r="457" s="32" customFormat="1" ht="10.5" x14ac:dyDescent="0.15"/>
    <row r="458" s="32" customFormat="1" ht="10.5" x14ac:dyDescent="0.15"/>
    <row r="459" s="32" customFormat="1" ht="10.5" x14ac:dyDescent="0.15"/>
    <row r="460" s="32" customFormat="1" ht="10.5" x14ac:dyDescent="0.15"/>
    <row r="461" s="32" customFormat="1" ht="10.5" x14ac:dyDescent="0.15"/>
    <row r="462" s="32" customFormat="1" ht="10.5" x14ac:dyDescent="0.15"/>
    <row r="463" s="32" customFormat="1" ht="10.5" x14ac:dyDescent="0.15"/>
    <row r="464" s="32" customFormat="1" ht="10.5" x14ac:dyDescent="0.15"/>
    <row r="465" s="32" customFormat="1" ht="10.5" x14ac:dyDescent="0.15"/>
    <row r="466" s="32" customFormat="1" ht="10.5" x14ac:dyDescent="0.15"/>
    <row r="467" s="32" customFormat="1" ht="10.5" x14ac:dyDescent="0.15"/>
    <row r="468" s="32" customFormat="1" ht="10.5" x14ac:dyDescent="0.15"/>
    <row r="469" s="32" customFormat="1" ht="10.5" x14ac:dyDescent="0.15"/>
    <row r="470" s="32" customFormat="1" ht="10.5" x14ac:dyDescent="0.15"/>
    <row r="471" s="32" customFormat="1" ht="10.5" x14ac:dyDescent="0.15"/>
    <row r="472" s="32" customFormat="1" ht="10.5" x14ac:dyDescent="0.15"/>
    <row r="473" s="32" customFormat="1" ht="10.5" x14ac:dyDescent="0.15"/>
    <row r="474" s="32" customFormat="1" ht="10.5" x14ac:dyDescent="0.15"/>
    <row r="475" s="32" customFormat="1" ht="10.5" x14ac:dyDescent="0.15"/>
    <row r="476" s="32" customFormat="1" ht="10.5" x14ac:dyDescent="0.15"/>
    <row r="477" s="32" customFormat="1" ht="10.5" x14ac:dyDescent="0.15"/>
    <row r="478" s="32" customFormat="1" ht="10.5" x14ac:dyDescent="0.15"/>
    <row r="479" s="32" customFormat="1" ht="10.5" x14ac:dyDescent="0.15"/>
    <row r="480" s="32" customFormat="1" ht="10.5" x14ac:dyDescent="0.15"/>
    <row r="481" s="32" customFormat="1" ht="10.5" x14ac:dyDescent="0.15"/>
    <row r="482" s="32" customFormat="1" ht="10.5" x14ac:dyDescent="0.15"/>
    <row r="483" s="32" customFormat="1" ht="10.5" x14ac:dyDescent="0.15"/>
    <row r="484" s="32" customFormat="1" ht="10.5" x14ac:dyDescent="0.15"/>
    <row r="485" s="32" customFormat="1" ht="10.5" x14ac:dyDescent="0.15"/>
    <row r="486" s="32" customFormat="1" ht="10.5" x14ac:dyDescent="0.15"/>
    <row r="487" s="32" customFormat="1" ht="10.5" x14ac:dyDescent="0.15"/>
    <row r="488" s="32" customFormat="1" ht="10.5" x14ac:dyDescent="0.15"/>
    <row r="489" s="32" customFormat="1" ht="10.5" x14ac:dyDescent="0.15"/>
    <row r="490" s="32" customFormat="1" ht="10.5" x14ac:dyDescent="0.15"/>
    <row r="491" s="32" customFormat="1" ht="10.5" x14ac:dyDescent="0.15"/>
    <row r="492" s="32" customFormat="1" ht="10.5" x14ac:dyDescent="0.15"/>
    <row r="493" s="32" customFormat="1" ht="10.5" x14ac:dyDescent="0.15"/>
    <row r="494" s="32" customFormat="1" ht="10.5" x14ac:dyDescent="0.15"/>
    <row r="495" s="32" customFormat="1" ht="10.5" x14ac:dyDescent="0.15"/>
    <row r="496" s="32" customFormat="1" ht="10.5" x14ac:dyDescent="0.15"/>
    <row r="497" s="32" customFormat="1" ht="10.5" x14ac:dyDescent="0.15"/>
    <row r="498" s="32" customFormat="1" ht="10.5" x14ac:dyDescent="0.15"/>
    <row r="499" s="32" customFormat="1" ht="10.5" x14ac:dyDescent="0.15"/>
    <row r="500" s="32" customFormat="1" ht="10.5" x14ac:dyDescent="0.15"/>
    <row r="501" s="32" customFormat="1" ht="10.5" x14ac:dyDescent="0.15"/>
    <row r="502" s="32" customFormat="1" ht="10.5" x14ac:dyDescent="0.15"/>
    <row r="503" s="32" customFormat="1" ht="10.5" x14ac:dyDescent="0.15"/>
    <row r="504" s="32" customFormat="1" ht="10.5" x14ac:dyDescent="0.15"/>
    <row r="505" s="32" customFormat="1" ht="10.5" x14ac:dyDescent="0.15"/>
    <row r="506" s="32" customFormat="1" ht="10.5" x14ac:dyDescent="0.15"/>
    <row r="507" s="32" customFormat="1" ht="10.5" x14ac:dyDescent="0.15"/>
    <row r="508" s="32" customFormat="1" ht="10.5" x14ac:dyDescent="0.15"/>
    <row r="509" s="32" customFormat="1" ht="10.5" x14ac:dyDescent="0.15"/>
    <row r="510" s="32" customFormat="1" ht="10.5" x14ac:dyDescent="0.15"/>
    <row r="511" s="32" customFormat="1" ht="10.5" x14ac:dyDescent="0.15"/>
    <row r="512" s="32" customFormat="1" ht="10.5" x14ac:dyDescent="0.15"/>
    <row r="513" s="32" customFormat="1" ht="10.5" x14ac:dyDescent="0.15"/>
    <row r="514" s="32" customFormat="1" ht="10.5" x14ac:dyDescent="0.15"/>
    <row r="515" s="32" customFormat="1" ht="10.5" x14ac:dyDescent="0.15"/>
    <row r="516" s="32" customFormat="1" ht="10.5" x14ac:dyDescent="0.15"/>
    <row r="517" s="32" customFormat="1" ht="10.5" x14ac:dyDescent="0.15"/>
    <row r="518" s="32" customFormat="1" ht="10.5" x14ac:dyDescent="0.15"/>
    <row r="519" s="32" customFormat="1" ht="10.5" x14ac:dyDescent="0.15"/>
    <row r="520" s="32" customFormat="1" ht="10.5" x14ac:dyDescent="0.15"/>
    <row r="521" s="32" customFormat="1" ht="10.5" x14ac:dyDescent="0.15"/>
    <row r="522" s="32" customFormat="1" ht="10.5" x14ac:dyDescent="0.15"/>
    <row r="523" s="32" customFormat="1" ht="10.5" x14ac:dyDescent="0.15"/>
    <row r="524" s="32" customFormat="1" ht="10.5" x14ac:dyDescent="0.15"/>
    <row r="525" s="32" customFormat="1" ht="10.5" x14ac:dyDescent="0.15"/>
    <row r="526" s="32" customFormat="1" ht="10.5" x14ac:dyDescent="0.15"/>
    <row r="527" s="32" customFormat="1" ht="10.5" x14ac:dyDescent="0.15"/>
    <row r="528" s="32" customFormat="1" ht="10.5" x14ac:dyDescent="0.15"/>
    <row r="529" s="32" customFormat="1" ht="10.5" x14ac:dyDescent="0.15"/>
    <row r="530" s="32" customFormat="1" ht="10.5" x14ac:dyDescent="0.15"/>
    <row r="531" s="32" customFormat="1" ht="10.5" x14ac:dyDescent="0.15"/>
    <row r="532" s="32" customFormat="1" ht="10.5" x14ac:dyDescent="0.15"/>
    <row r="533" s="32" customFormat="1" ht="10.5" x14ac:dyDescent="0.15"/>
    <row r="534" s="32" customFormat="1" ht="10.5" x14ac:dyDescent="0.15"/>
    <row r="535" s="32" customFormat="1" ht="10.5" x14ac:dyDescent="0.15"/>
    <row r="536" s="32" customFormat="1" ht="10.5" x14ac:dyDescent="0.15"/>
    <row r="537" s="32" customFormat="1" ht="10.5" x14ac:dyDescent="0.15"/>
    <row r="538" s="32" customFormat="1" ht="10.5" x14ac:dyDescent="0.15"/>
    <row r="539" s="32" customFormat="1" ht="10.5" x14ac:dyDescent="0.15"/>
    <row r="540" s="32" customFormat="1" ht="10.5" x14ac:dyDescent="0.15"/>
    <row r="541" s="32" customFormat="1" ht="10.5" x14ac:dyDescent="0.15"/>
    <row r="542" s="32" customFormat="1" ht="10.5" x14ac:dyDescent="0.15"/>
    <row r="543" s="32" customFormat="1" ht="10.5" x14ac:dyDescent="0.15"/>
    <row r="544" s="32" customFormat="1" ht="10.5" x14ac:dyDescent="0.15"/>
    <row r="545" s="32" customFormat="1" ht="10.5" x14ac:dyDescent="0.15"/>
    <row r="546" s="32" customFormat="1" ht="10.5" x14ac:dyDescent="0.15"/>
    <row r="547" s="32" customFormat="1" ht="10.5" x14ac:dyDescent="0.15"/>
    <row r="548" s="32" customFormat="1" ht="10.5" x14ac:dyDescent="0.15"/>
    <row r="549" s="32" customFormat="1" ht="10.5" x14ac:dyDescent="0.15"/>
    <row r="550" s="32" customFormat="1" ht="10.5" x14ac:dyDescent="0.15"/>
    <row r="551" s="32" customFormat="1" ht="10.5" x14ac:dyDescent="0.15"/>
    <row r="552" s="32" customFormat="1" ht="10.5" x14ac:dyDescent="0.15"/>
    <row r="553" s="32" customFormat="1" ht="10.5" x14ac:dyDescent="0.15"/>
    <row r="554" s="32" customFormat="1" ht="10.5" x14ac:dyDescent="0.15"/>
    <row r="555" s="32" customFormat="1" ht="10.5" x14ac:dyDescent="0.15"/>
    <row r="556" s="32" customFormat="1" ht="10.5" x14ac:dyDescent="0.15"/>
    <row r="557" s="32" customFormat="1" ht="10.5" x14ac:dyDescent="0.15"/>
    <row r="558" s="32" customFormat="1" ht="10.5" x14ac:dyDescent="0.15"/>
    <row r="559" s="32" customFormat="1" ht="10.5" x14ac:dyDescent="0.15"/>
    <row r="560" s="32" customFormat="1" ht="10.5" x14ac:dyDescent="0.15"/>
    <row r="561" s="32" customFormat="1" ht="10.5" x14ac:dyDescent="0.15"/>
    <row r="562" s="32" customFormat="1" ht="10.5" x14ac:dyDescent="0.15"/>
    <row r="563" s="32" customFormat="1" ht="10.5" x14ac:dyDescent="0.15"/>
    <row r="564" s="32" customFormat="1" ht="10.5" x14ac:dyDescent="0.15"/>
    <row r="565" s="32" customFormat="1" ht="10.5" x14ac:dyDescent="0.15"/>
    <row r="566" s="32" customFormat="1" ht="10.5" x14ac:dyDescent="0.15"/>
    <row r="567" s="32" customFormat="1" ht="10.5" x14ac:dyDescent="0.15"/>
    <row r="568" s="32" customFormat="1" ht="10.5" x14ac:dyDescent="0.15"/>
    <row r="569" s="32" customFormat="1" ht="10.5" x14ac:dyDescent="0.15"/>
    <row r="570" s="32" customFormat="1" ht="10.5" x14ac:dyDescent="0.15"/>
    <row r="571" s="32" customFormat="1" ht="10.5" x14ac:dyDescent="0.15"/>
    <row r="572" s="32" customFormat="1" ht="10.5" x14ac:dyDescent="0.15"/>
    <row r="573" s="32" customFormat="1" ht="10.5" x14ac:dyDescent="0.15"/>
    <row r="574" s="32" customFormat="1" ht="10.5" x14ac:dyDescent="0.15"/>
    <row r="575" s="32" customFormat="1" ht="10.5" x14ac:dyDescent="0.15"/>
    <row r="576" s="32" customFormat="1" ht="10.5" x14ac:dyDescent="0.15"/>
    <row r="577" s="32" customFormat="1" ht="10.5" x14ac:dyDescent="0.15"/>
    <row r="578" s="32" customFormat="1" ht="10.5" x14ac:dyDescent="0.15"/>
    <row r="579" s="32" customFormat="1" ht="10.5" x14ac:dyDescent="0.15"/>
    <row r="580" s="32" customFormat="1" ht="10.5" x14ac:dyDescent="0.15"/>
    <row r="581" s="32" customFormat="1" ht="10.5" x14ac:dyDescent="0.15"/>
    <row r="582" s="32" customFormat="1" ht="10.5" x14ac:dyDescent="0.15"/>
    <row r="583" s="32" customFormat="1" ht="10.5" x14ac:dyDescent="0.15"/>
    <row r="584" s="32" customFormat="1" ht="10.5" x14ac:dyDescent="0.15"/>
    <row r="585" s="32" customFormat="1" ht="10.5" x14ac:dyDescent="0.15"/>
    <row r="586" s="32" customFormat="1" ht="10.5" x14ac:dyDescent="0.15"/>
    <row r="587" s="32" customFormat="1" ht="10.5" x14ac:dyDescent="0.15"/>
    <row r="588" s="32" customFormat="1" ht="10.5" x14ac:dyDescent="0.15"/>
    <row r="589" s="32" customFormat="1" ht="10.5" x14ac:dyDescent="0.15"/>
    <row r="590" s="32" customFormat="1" ht="10.5" x14ac:dyDescent="0.15"/>
    <row r="591" s="32" customFormat="1" ht="10.5" x14ac:dyDescent="0.15"/>
    <row r="592" s="32" customFormat="1" ht="10.5" x14ac:dyDescent="0.15"/>
    <row r="593" s="32" customFormat="1" ht="10.5" x14ac:dyDescent="0.15"/>
    <row r="594" s="32" customFormat="1" ht="10.5" x14ac:dyDescent="0.15"/>
    <row r="595" s="32" customFormat="1" ht="10.5" x14ac:dyDescent="0.15"/>
    <row r="596" s="32" customFormat="1" ht="10.5" x14ac:dyDescent="0.15"/>
    <row r="597" s="32" customFormat="1" ht="10.5" x14ac:dyDescent="0.15"/>
    <row r="598" s="32" customFormat="1" ht="10.5" x14ac:dyDescent="0.15"/>
    <row r="599" s="32" customFormat="1" ht="10.5" x14ac:dyDescent="0.15"/>
    <row r="600" s="32" customFormat="1" ht="10.5" x14ac:dyDescent="0.15"/>
    <row r="601" s="32" customFormat="1" ht="10.5" x14ac:dyDescent="0.15"/>
    <row r="602" s="32" customFormat="1" ht="10.5" x14ac:dyDescent="0.15"/>
    <row r="603" s="32" customFormat="1" ht="10.5" x14ac:dyDescent="0.15"/>
    <row r="604" s="32" customFormat="1" ht="10.5" x14ac:dyDescent="0.15"/>
    <row r="605" s="32" customFormat="1" ht="10.5" x14ac:dyDescent="0.15"/>
    <row r="606" s="32" customFormat="1" ht="10.5" x14ac:dyDescent="0.15"/>
    <row r="607" s="32" customFormat="1" ht="10.5" x14ac:dyDescent="0.15"/>
    <row r="608" s="32" customFormat="1" ht="10.5" x14ac:dyDescent="0.15"/>
    <row r="609" s="32" customFormat="1" ht="10.5" x14ac:dyDescent="0.15"/>
    <row r="610" s="32" customFormat="1" ht="10.5" x14ac:dyDescent="0.15"/>
    <row r="611" s="32" customFormat="1" ht="10.5" x14ac:dyDescent="0.15"/>
    <row r="612" s="32" customFormat="1" ht="10.5" x14ac:dyDescent="0.15"/>
    <row r="613" s="32" customFormat="1" ht="10.5" x14ac:dyDescent="0.15"/>
    <row r="614" s="32" customFormat="1" ht="10.5" x14ac:dyDescent="0.15"/>
    <row r="615" s="32" customFormat="1" ht="10.5" x14ac:dyDescent="0.15"/>
    <row r="616" s="32" customFormat="1" ht="10.5" x14ac:dyDescent="0.15"/>
    <row r="617" s="32" customFormat="1" ht="10.5" x14ac:dyDescent="0.15"/>
    <row r="618" s="32" customFormat="1" ht="10.5" x14ac:dyDescent="0.15"/>
    <row r="619" s="32" customFormat="1" ht="10.5" x14ac:dyDescent="0.15"/>
    <row r="620" s="32" customFormat="1" ht="10.5" x14ac:dyDescent="0.15"/>
    <row r="621" s="32" customFormat="1" ht="10.5" x14ac:dyDescent="0.15"/>
    <row r="622" s="32" customFormat="1" ht="10.5" x14ac:dyDescent="0.15"/>
    <row r="623" s="32" customFormat="1" ht="10.5" x14ac:dyDescent="0.15"/>
    <row r="624" s="32" customFormat="1" ht="10.5" x14ac:dyDescent="0.15"/>
    <row r="625" s="32" customFormat="1" ht="10.5" x14ac:dyDescent="0.15"/>
    <row r="626" s="32" customFormat="1" ht="10.5" x14ac:dyDescent="0.15"/>
    <row r="627" s="32" customFormat="1" ht="10.5" x14ac:dyDescent="0.15"/>
    <row r="628" s="32" customFormat="1" ht="10.5" x14ac:dyDescent="0.15"/>
    <row r="629" s="32" customFormat="1" ht="10.5" x14ac:dyDescent="0.15"/>
    <row r="630" s="32" customFormat="1" ht="10.5" x14ac:dyDescent="0.15"/>
    <row r="631" s="32" customFormat="1" ht="10.5" x14ac:dyDescent="0.15"/>
    <row r="632" s="32" customFormat="1" ht="10.5" x14ac:dyDescent="0.15"/>
    <row r="633" s="32" customFormat="1" ht="10.5" x14ac:dyDescent="0.15"/>
    <row r="634" s="32" customFormat="1" ht="10.5" x14ac:dyDescent="0.15"/>
    <row r="635" s="32" customFormat="1" ht="10.5" x14ac:dyDescent="0.15"/>
    <row r="636" s="32" customFormat="1" ht="10.5" x14ac:dyDescent="0.15"/>
    <row r="637" s="32" customFormat="1" ht="10.5" x14ac:dyDescent="0.15"/>
    <row r="638" s="32" customFormat="1" ht="10.5" x14ac:dyDescent="0.15"/>
    <row r="639" s="32" customFormat="1" ht="10.5" x14ac:dyDescent="0.15"/>
    <row r="640" s="32" customFormat="1" ht="10.5" x14ac:dyDescent="0.15"/>
    <row r="641" s="32" customFormat="1" ht="10.5" x14ac:dyDescent="0.15"/>
    <row r="642" s="32" customFormat="1" ht="10.5" x14ac:dyDescent="0.15"/>
    <row r="643" s="32" customFormat="1" ht="10.5" x14ac:dyDescent="0.15"/>
    <row r="644" s="32" customFormat="1" ht="10.5" x14ac:dyDescent="0.15"/>
    <row r="645" s="32" customFormat="1" ht="10.5" x14ac:dyDescent="0.15"/>
    <row r="646" s="32" customFormat="1" ht="10.5" x14ac:dyDescent="0.15"/>
    <row r="647" s="32" customFormat="1" ht="10.5" x14ac:dyDescent="0.15"/>
    <row r="648" s="32" customFormat="1" ht="10.5" x14ac:dyDescent="0.15"/>
    <row r="649" s="32" customFormat="1" ht="10.5" x14ac:dyDescent="0.15"/>
    <row r="650" s="32" customFormat="1" ht="10.5" x14ac:dyDescent="0.15"/>
    <row r="651" s="32" customFormat="1" ht="10.5" x14ac:dyDescent="0.15"/>
    <row r="652" s="32" customFormat="1" ht="10.5" x14ac:dyDescent="0.15"/>
    <row r="653" s="32" customFormat="1" ht="10.5" x14ac:dyDescent="0.15"/>
    <row r="654" s="32" customFormat="1" ht="10.5" x14ac:dyDescent="0.15"/>
    <row r="655" s="32" customFormat="1" ht="10.5" x14ac:dyDescent="0.15"/>
    <row r="656" s="32" customFormat="1" ht="10.5" x14ac:dyDescent="0.15"/>
    <row r="657" s="32" customFormat="1" ht="10.5" x14ac:dyDescent="0.15"/>
    <row r="658" s="32" customFormat="1" ht="10.5" x14ac:dyDescent="0.15"/>
    <row r="659" s="32" customFormat="1" ht="10.5" x14ac:dyDescent="0.15"/>
    <row r="660" s="32" customFormat="1" ht="10.5" x14ac:dyDescent="0.15"/>
    <row r="661" s="32" customFormat="1" ht="10.5" x14ac:dyDescent="0.15"/>
    <row r="662" s="32" customFormat="1" ht="10.5" x14ac:dyDescent="0.15"/>
    <row r="663" s="32" customFormat="1" ht="10.5" x14ac:dyDescent="0.15"/>
    <row r="664" s="32" customFormat="1" ht="10.5" x14ac:dyDescent="0.15"/>
    <row r="665" s="32" customFormat="1" ht="10.5" x14ac:dyDescent="0.15"/>
    <row r="666" s="32" customFormat="1" ht="10.5" x14ac:dyDescent="0.15"/>
    <row r="667" s="32" customFormat="1" ht="10.5" x14ac:dyDescent="0.15"/>
    <row r="668" s="32" customFormat="1" ht="10.5" x14ac:dyDescent="0.15"/>
    <row r="669" s="32" customFormat="1" ht="10.5" x14ac:dyDescent="0.15"/>
    <row r="670" s="32" customFormat="1" ht="10.5" x14ac:dyDescent="0.15"/>
    <row r="671" s="32" customFormat="1" ht="10.5" x14ac:dyDescent="0.15"/>
    <row r="672" s="32" customFormat="1" ht="10.5" x14ac:dyDescent="0.15"/>
    <row r="673" s="32" customFormat="1" ht="10.5" x14ac:dyDescent="0.15"/>
    <row r="674" s="32" customFormat="1" ht="10.5" x14ac:dyDescent="0.15"/>
    <row r="675" s="32" customFormat="1" ht="10.5" x14ac:dyDescent="0.15"/>
    <row r="676" s="32" customFormat="1" ht="10.5" x14ac:dyDescent="0.15"/>
    <row r="677" s="32" customFormat="1" ht="10.5" x14ac:dyDescent="0.15"/>
    <row r="678" s="32" customFormat="1" ht="10.5" x14ac:dyDescent="0.15"/>
    <row r="679" s="32" customFormat="1" ht="10.5" x14ac:dyDescent="0.15"/>
    <row r="680" s="32" customFormat="1" ht="10.5" x14ac:dyDescent="0.15"/>
    <row r="681" s="32" customFormat="1" ht="10.5" x14ac:dyDescent="0.15"/>
    <row r="682" s="32" customFormat="1" ht="10.5" x14ac:dyDescent="0.15"/>
    <row r="683" s="32" customFormat="1" ht="10.5" x14ac:dyDescent="0.15"/>
    <row r="684" s="32" customFormat="1" ht="10.5" x14ac:dyDescent="0.15"/>
    <row r="685" s="32" customFormat="1" ht="10.5" x14ac:dyDescent="0.15"/>
    <row r="686" s="32" customFormat="1" ht="10.5" x14ac:dyDescent="0.15"/>
    <row r="687" s="32" customFormat="1" ht="10.5" x14ac:dyDescent="0.15"/>
    <row r="688" s="32" customFormat="1" ht="10.5" x14ac:dyDescent="0.15"/>
    <row r="689" s="32" customFormat="1" ht="10.5" x14ac:dyDescent="0.15"/>
    <row r="690" s="32" customFormat="1" ht="10.5" x14ac:dyDescent="0.15"/>
    <row r="691" s="32" customFormat="1" ht="10.5" x14ac:dyDescent="0.15"/>
    <row r="692" s="32" customFormat="1" ht="10.5" x14ac:dyDescent="0.15"/>
    <row r="693" s="32" customFormat="1" ht="10.5" x14ac:dyDescent="0.15"/>
    <row r="694" s="32" customFormat="1" ht="10.5" x14ac:dyDescent="0.15"/>
    <row r="695" s="32" customFormat="1" ht="10.5" x14ac:dyDescent="0.15"/>
    <row r="696" s="32" customFormat="1" ht="10.5" x14ac:dyDescent="0.15"/>
    <row r="697" s="32" customFormat="1" ht="10.5" x14ac:dyDescent="0.15"/>
    <row r="698" s="32" customFormat="1" ht="10.5" x14ac:dyDescent="0.15"/>
    <row r="699" s="32" customFormat="1" ht="10.5" x14ac:dyDescent="0.15"/>
    <row r="700" s="32" customFormat="1" ht="10.5" x14ac:dyDescent="0.15"/>
    <row r="701" s="32" customFormat="1" ht="10.5" x14ac:dyDescent="0.15"/>
    <row r="702" s="32" customFormat="1" ht="10.5" x14ac:dyDescent="0.15"/>
    <row r="703" s="32" customFormat="1" ht="10.5" x14ac:dyDescent="0.15"/>
    <row r="704" s="32" customFormat="1" ht="10.5" x14ac:dyDescent="0.15"/>
    <row r="705" s="32" customFormat="1" ht="10.5" x14ac:dyDescent="0.15"/>
    <row r="706" s="32" customFormat="1" ht="10.5" x14ac:dyDescent="0.15"/>
    <row r="707" s="32" customFormat="1" ht="10.5" x14ac:dyDescent="0.15"/>
    <row r="708" s="32" customFormat="1" ht="10.5" x14ac:dyDescent="0.15"/>
    <row r="709" s="32" customFormat="1" ht="10.5" x14ac:dyDescent="0.15"/>
    <row r="710" s="32" customFormat="1" ht="10.5" x14ac:dyDescent="0.15"/>
    <row r="711" s="32" customFormat="1" ht="10.5" x14ac:dyDescent="0.15"/>
    <row r="712" s="32" customFormat="1" ht="10.5" x14ac:dyDescent="0.15"/>
    <row r="713" s="32" customFormat="1" ht="10.5" x14ac:dyDescent="0.15"/>
    <row r="714" s="32" customFormat="1" ht="10.5" x14ac:dyDescent="0.15"/>
    <row r="715" s="32" customFormat="1" ht="10.5" x14ac:dyDescent="0.15"/>
    <row r="716" s="32" customFormat="1" ht="10.5" x14ac:dyDescent="0.15"/>
    <row r="717" s="32" customFormat="1" ht="10.5" x14ac:dyDescent="0.15"/>
    <row r="718" s="32" customFormat="1" ht="10.5" x14ac:dyDescent="0.15"/>
    <row r="719" s="32" customFormat="1" ht="10.5" x14ac:dyDescent="0.15"/>
    <row r="720" s="32" customFormat="1" ht="10.5" x14ac:dyDescent="0.15"/>
    <row r="721" s="32" customFormat="1" ht="10.5" x14ac:dyDescent="0.15"/>
    <row r="722" s="32" customFormat="1" ht="10.5" x14ac:dyDescent="0.15"/>
    <row r="723" s="32" customFormat="1" ht="10.5" x14ac:dyDescent="0.15"/>
    <row r="724" s="32" customFormat="1" ht="10.5" x14ac:dyDescent="0.15"/>
    <row r="725" s="32" customFormat="1" ht="10.5" x14ac:dyDescent="0.15"/>
    <row r="726" s="32" customFormat="1" ht="10.5" x14ac:dyDescent="0.15"/>
    <row r="727" s="32" customFormat="1" ht="10.5" x14ac:dyDescent="0.15"/>
    <row r="728" s="32" customFormat="1" ht="10.5" x14ac:dyDescent="0.15"/>
    <row r="729" s="32" customFormat="1" ht="10.5" x14ac:dyDescent="0.15"/>
    <row r="730" s="32" customFormat="1" ht="10.5" x14ac:dyDescent="0.15"/>
    <row r="731" s="32" customFormat="1" ht="10.5" x14ac:dyDescent="0.15"/>
    <row r="732" s="32" customFormat="1" ht="10.5" x14ac:dyDescent="0.15"/>
    <row r="733" s="32" customFormat="1" ht="10.5" x14ac:dyDescent="0.15"/>
    <row r="734" s="32" customFormat="1" ht="10.5" x14ac:dyDescent="0.15"/>
    <row r="735" s="32" customFormat="1" ht="10.5" x14ac:dyDescent="0.15"/>
    <row r="736" s="32" customFormat="1" ht="10.5" x14ac:dyDescent="0.15"/>
    <row r="737" s="32" customFormat="1" ht="10.5" x14ac:dyDescent="0.15"/>
    <row r="738" s="32" customFormat="1" ht="10.5" x14ac:dyDescent="0.15"/>
    <row r="739" s="32" customFormat="1" ht="10.5" x14ac:dyDescent="0.15"/>
    <row r="740" s="32" customFormat="1" ht="10.5" x14ac:dyDescent="0.15"/>
    <row r="741" s="32" customFormat="1" ht="10.5" x14ac:dyDescent="0.15"/>
    <row r="742" s="32" customFormat="1" ht="10.5" x14ac:dyDescent="0.15"/>
    <row r="743" s="32" customFormat="1" ht="10.5" x14ac:dyDescent="0.15"/>
    <row r="744" s="32" customFormat="1" ht="10.5" x14ac:dyDescent="0.15"/>
    <row r="745" s="32" customFormat="1" ht="10.5" x14ac:dyDescent="0.15"/>
    <row r="746" s="32" customFormat="1" ht="10.5" x14ac:dyDescent="0.15"/>
    <row r="747" s="32" customFormat="1" ht="10.5" x14ac:dyDescent="0.15"/>
    <row r="748" s="32" customFormat="1" ht="10.5" x14ac:dyDescent="0.15"/>
    <row r="749" s="32" customFormat="1" ht="10.5" x14ac:dyDescent="0.15"/>
    <row r="750" s="32" customFormat="1" ht="10.5" x14ac:dyDescent="0.15"/>
    <row r="751" s="32" customFormat="1" ht="10.5" x14ac:dyDescent="0.15"/>
    <row r="752" s="32" customFormat="1" ht="10.5" x14ac:dyDescent="0.15"/>
    <row r="753" s="32" customFormat="1" ht="10.5" x14ac:dyDescent="0.15"/>
    <row r="754" s="32" customFormat="1" ht="10.5" x14ac:dyDescent="0.15"/>
    <row r="755" s="32" customFormat="1" ht="10.5" x14ac:dyDescent="0.15"/>
    <row r="756" s="32" customFormat="1" ht="10.5" x14ac:dyDescent="0.15"/>
    <row r="757" s="32" customFormat="1" ht="10.5" x14ac:dyDescent="0.15"/>
    <row r="758" s="32" customFormat="1" ht="10.5" x14ac:dyDescent="0.15"/>
    <row r="759" s="32" customFormat="1" ht="10.5" x14ac:dyDescent="0.15"/>
    <row r="760" s="32" customFormat="1" ht="10.5" x14ac:dyDescent="0.15"/>
    <row r="761" s="32" customFormat="1" ht="10.5" x14ac:dyDescent="0.15"/>
    <row r="762" s="32" customFormat="1" ht="10.5" x14ac:dyDescent="0.15"/>
    <row r="763" s="32" customFormat="1" ht="10.5" x14ac:dyDescent="0.15"/>
    <row r="764" s="32" customFormat="1" ht="10.5" x14ac:dyDescent="0.15"/>
    <row r="765" s="32" customFormat="1" ht="10.5" x14ac:dyDescent="0.15"/>
    <row r="766" s="32" customFormat="1" ht="10.5" x14ac:dyDescent="0.15"/>
    <row r="767" s="32" customFormat="1" ht="10.5" x14ac:dyDescent="0.15"/>
    <row r="768" s="32" customFormat="1" ht="10.5" x14ac:dyDescent="0.15"/>
    <row r="769" s="32" customFormat="1" ht="10.5" x14ac:dyDescent="0.15"/>
    <row r="770" s="32" customFormat="1" ht="10.5" x14ac:dyDescent="0.15"/>
    <row r="771" s="32" customFormat="1" ht="10.5" x14ac:dyDescent="0.15"/>
    <row r="772" s="32" customFormat="1" ht="10.5" x14ac:dyDescent="0.15"/>
    <row r="773" s="32" customFormat="1" ht="10.5" x14ac:dyDescent="0.15"/>
    <row r="774" s="32" customFormat="1" ht="10.5" x14ac:dyDescent="0.15"/>
    <row r="775" s="32" customFormat="1" ht="10.5" x14ac:dyDescent="0.15"/>
    <row r="776" s="32" customFormat="1" ht="10.5" x14ac:dyDescent="0.15"/>
    <row r="777" s="32" customFormat="1" ht="10.5" x14ac:dyDescent="0.15"/>
    <row r="778" s="32" customFormat="1" ht="10.5" x14ac:dyDescent="0.15"/>
    <row r="779" s="32" customFormat="1" ht="10.5" x14ac:dyDescent="0.15"/>
    <row r="780" s="32" customFormat="1" ht="10.5" x14ac:dyDescent="0.15"/>
    <row r="781" s="32" customFormat="1" ht="10.5" x14ac:dyDescent="0.15"/>
    <row r="782" s="32" customFormat="1" ht="10.5" x14ac:dyDescent="0.15"/>
    <row r="783" s="32" customFormat="1" ht="10.5" x14ac:dyDescent="0.15"/>
    <row r="784" s="32" customFormat="1" ht="10.5" x14ac:dyDescent="0.15"/>
    <row r="785" s="32" customFormat="1" ht="10.5" x14ac:dyDescent="0.15"/>
    <row r="786" s="32" customFormat="1" ht="10.5" x14ac:dyDescent="0.15"/>
    <row r="787" s="32" customFormat="1" ht="10.5" x14ac:dyDescent="0.15"/>
    <row r="788" s="32" customFormat="1" ht="10.5" x14ac:dyDescent="0.15"/>
    <row r="789" s="32" customFormat="1" ht="10.5" x14ac:dyDescent="0.15"/>
    <row r="790" s="32" customFormat="1" ht="10.5" x14ac:dyDescent="0.15"/>
    <row r="791" s="32" customFormat="1" ht="10.5" x14ac:dyDescent="0.15"/>
    <row r="792" s="32" customFormat="1" ht="10.5" x14ac:dyDescent="0.15"/>
    <row r="793" s="32" customFormat="1" ht="10.5" x14ac:dyDescent="0.15"/>
    <row r="794" s="32" customFormat="1" ht="10.5" x14ac:dyDescent="0.15"/>
    <row r="795" s="32" customFormat="1" ht="10.5" x14ac:dyDescent="0.15"/>
    <row r="796" s="32" customFormat="1" ht="10.5" x14ac:dyDescent="0.15"/>
    <row r="797" s="32" customFormat="1" ht="10.5" x14ac:dyDescent="0.15"/>
    <row r="798" s="32" customFormat="1" ht="10.5" x14ac:dyDescent="0.15"/>
    <row r="799" s="32" customFormat="1" ht="10.5" x14ac:dyDescent="0.15"/>
    <row r="800" s="32" customFormat="1" ht="10.5" x14ac:dyDescent="0.15"/>
    <row r="801" s="32" customFormat="1" ht="10.5" x14ac:dyDescent="0.15"/>
    <row r="802" s="32" customFormat="1" ht="10.5" x14ac:dyDescent="0.15"/>
    <row r="803" s="32" customFormat="1" ht="10.5" x14ac:dyDescent="0.15"/>
    <row r="804" s="32" customFormat="1" ht="10.5" x14ac:dyDescent="0.15"/>
    <row r="805" s="32" customFormat="1" ht="10.5" x14ac:dyDescent="0.15"/>
    <row r="806" s="32" customFormat="1" ht="10.5" x14ac:dyDescent="0.15"/>
    <row r="807" s="32" customFormat="1" ht="10.5" x14ac:dyDescent="0.15"/>
    <row r="808" s="32" customFormat="1" ht="10.5" x14ac:dyDescent="0.15"/>
    <row r="809" s="32" customFormat="1" ht="10.5" x14ac:dyDescent="0.15"/>
    <row r="810" s="32" customFormat="1" ht="10.5" x14ac:dyDescent="0.15"/>
    <row r="811" s="32" customFormat="1" ht="10.5" x14ac:dyDescent="0.15"/>
    <row r="812" s="32" customFormat="1" ht="10.5" x14ac:dyDescent="0.15"/>
    <row r="813" s="32" customFormat="1" ht="10.5" x14ac:dyDescent="0.15"/>
    <row r="814" s="32" customFormat="1" ht="10.5" x14ac:dyDescent="0.15"/>
    <row r="815" s="32" customFormat="1" ht="10.5" x14ac:dyDescent="0.15"/>
    <row r="816" s="32" customFormat="1" ht="10.5" x14ac:dyDescent="0.15"/>
    <row r="817" s="32" customFormat="1" ht="10.5" x14ac:dyDescent="0.15"/>
    <row r="818" s="32" customFormat="1" ht="10.5" x14ac:dyDescent="0.15"/>
    <row r="819" s="32" customFormat="1" ht="10.5" x14ac:dyDescent="0.15"/>
    <row r="820" s="32" customFormat="1" ht="10.5" x14ac:dyDescent="0.15"/>
    <row r="821" s="32" customFormat="1" ht="10.5" x14ac:dyDescent="0.15"/>
    <row r="822" s="32" customFormat="1" ht="10.5" x14ac:dyDescent="0.15"/>
    <row r="823" s="32" customFormat="1" ht="10.5" x14ac:dyDescent="0.15"/>
    <row r="824" s="32" customFormat="1" ht="10.5" x14ac:dyDescent="0.15"/>
    <row r="825" s="32" customFormat="1" ht="10.5" x14ac:dyDescent="0.15"/>
    <row r="826" s="32" customFormat="1" ht="10.5" x14ac:dyDescent="0.15"/>
    <row r="827" s="32" customFormat="1" ht="10.5" x14ac:dyDescent="0.15"/>
    <row r="828" s="32" customFormat="1" ht="10.5" x14ac:dyDescent="0.15"/>
    <row r="829" s="32" customFormat="1" ht="10.5" x14ac:dyDescent="0.15"/>
    <row r="830" s="32" customFormat="1" ht="10.5" x14ac:dyDescent="0.15"/>
    <row r="831" s="32" customFormat="1" ht="10.5" x14ac:dyDescent="0.15"/>
    <row r="832" s="32" customFormat="1" ht="10.5" x14ac:dyDescent="0.15"/>
    <row r="833" s="32" customFormat="1" ht="10.5" x14ac:dyDescent="0.15"/>
    <row r="834" s="32" customFormat="1" ht="10.5" x14ac:dyDescent="0.15"/>
    <row r="835" s="32" customFormat="1" ht="10.5" x14ac:dyDescent="0.15"/>
    <row r="836" s="32" customFormat="1" ht="10.5" x14ac:dyDescent="0.15"/>
    <row r="837" s="32" customFormat="1" ht="10.5" x14ac:dyDescent="0.15"/>
    <row r="838" s="32" customFormat="1" ht="10.5" x14ac:dyDescent="0.15"/>
    <row r="839" s="32" customFormat="1" ht="10.5" x14ac:dyDescent="0.15"/>
    <row r="840" s="32" customFormat="1" ht="10.5" x14ac:dyDescent="0.15"/>
    <row r="841" s="32" customFormat="1" ht="10.5" x14ac:dyDescent="0.15"/>
    <row r="842" s="32" customFormat="1" ht="10.5" x14ac:dyDescent="0.15"/>
    <row r="843" s="32" customFormat="1" ht="10.5" x14ac:dyDescent="0.15"/>
    <row r="844" s="32" customFormat="1" ht="10.5" x14ac:dyDescent="0.15"/>
    <row r="845" s="32" customFormat="1" ht="10.5" x14ac:dyDescent="0.15"/>
    <row r="846" s="32" customFormat="1" ht="10.5" x14ac:dyDescent="0.15"/>
    <row r="847" s="32" customFormat="1" ht="10.5" x14ac:dyDescent="0.15"/>
    <row r="848" s="32" customFormat="1" ht="10.5" x14ac:dyDescent="0.15"/>
    <row r="849" s="32" customFormat="1" ht="10.5" x14ac:dyDescent="0.15"/>
    <row r="850" s="32" customFormat="1" ht="10.5" x14ac:dyDescent="0.15"/>
    <row r="851" s="32" customFormat="1" ht="10.5" x14ac:dyDescent="0.15"/>
    <row r="852" s="32" customFormat="1" ht="10.5" x14ac:dyDescent="0.15"/>
    <row r="853" s="32" customFormat="1" ht="10.5" x14ac:dyDescent="0.15"/>
    <row r="854" s="32" customFormat="1" ht="10.5" x14ac:dyDescent="0.15"/>
    <row r="855" s="32" customFormat="1" ht="10.5" x14ac:dyDescent="0.15"/>
    <row r="856" s="32" customFormat="1" ht="10.5" x14ac:dyDescent="0.15"/>
    <row r="857" s="32" customFormat="1" ht="10.5" x14ac:dyDescent="0.15"/>
    <row r="858" s="32" customFormat="1" ht="10.5" x14ac:dyDescent="0.15"/>
    <row r="859" s="32" customFormat="1" ht="10.5" x14ac:dyDescent="0.15"/>
    <row r="860" s="32" customFormat="1" ht="10.5" x14ac:dyDescent="0.15"/>
    <row r="861" s="32" customFormat="1" ht="10.5" x14ac:dyDescent="0.15"/>
    <row r="862" s="32" customFormat="1" ht="10.5" x14ac:dyDescent="0.15"/>
    <row r="863" s="32" customFormat="1" ht="10.5" x14ac:dyDescent="0.15"/>
    <row r="864" s="32" customFormat="1" ht="10.5" x14ac:dyDescent="0.15"/>
    <row r="865" s="32" customFormat="1" ht="10.5" x14ac:dyDescent="0.15"/>
    <row r="866" s="32" customFormat="1" ht="10.5" x14ac:dyDescent="0.15"/>
    <row r="867" s="32" customFormat="1" ht="10.5" x14ac:dyDescent="0.15"/>
    <row r="868" s="32" customFormat="1" ht="10.5" x14ac:dyDescent="0.15"/>
    <row r="869" s="32" customFormat="1" ht="10.5" x14ac:dyDescent="0.15"/>
    <row r="870" s="32" customFormat="1" ht="10.5" x14ac:dyDescent="0.15"/>
    <row r="871" s="32" customFormat="1" ht="10.5" x14ac:dyDescent="0.15"/>
    <row r="872" s="32" customFormat="1" ht="10.5" x14ac:dyDescent="0.15"/>
    <row r="873" s="32" customFormat="1" ht="10.5" x14ac:dyDescent="0.15"/>
    <row r="874" s="32" customFormat="1" ht="10.5" x14ac:dyDescent="0.15"/>
    <row r="875" s="32" customFormat="1" ht="10.5" x14ac:dyDescent="0.15"/>
    <row r="876" s="32" customFormat="1" ht="10.5" x14ac:dyDescent="0.15"/>
    <row r="877" s="32" customFormat="1" ht="10.5" x14ac:dyDescent="0.15"/>
    <row r="878" s="32" customFormat="1" ht="10.5" x14ac:dyDescent="0.15"/>
    <row r="879" s="32" customFormat="1" ht="10.5" x14ac:dyDescent="0.15"/>
    <row r="880" s="32" customFormat="1" ht="10.5" x14ac:dyDescent="0.15"/>
    <row r="881" s="32" customFormat="1" ht="10.5" x14ac:dyDescent="0.15"/>
    <row r="882" s="32" customFormat="1" ht="10.5" x14ac:dyDescent="0.15"/>
    <row r="883" s="32" customFormat="1" ht="10.5" x14ac:dyDescent="0.15"/>
    <row r="884" s="32" customFormat="1" ht="10.5" x14ac:dyDescent="0.15"/>
    <row r="885" s="32" customFormat="1" ht="10.5" x14ac:dyDescent="0.15"/>
    <row r="886" s="32" customFormat="1" ht="10.5" x14ac:dyDescent="0.15"/>
    <row r="887" s="32" customFormat="1" ht="10.5" x14ac:dyDescent="0.15"/>
    <row r="888" s="32" customFormat="1" ht="10.5" x14ac:dyDescent="0.15"/>
    <row r="889" s="32" customFormat="1" ht="10.5" x14ac:dyDescent="0.15"/>
    <row r="890" s="32" customFormat="1" ht="10.5" x14ac:dyDescent="0.15"/>
    <row r="891" s="32" customFormat="1" ht="10.5" x14ac:dyDescent="0.15"/>
    <row r="892" s="32" customFormat="1" ht="10.5" x14ac:dyDescent="0.15"/>
    <row r="893" s="32" customFormat="1" ht="10.5" x14ac:dyDescent="0.15"/>
    <row r="894" s="32" customFormat="1" ht="10.5" x14ac:dyDescent="0.15"/>
    <row r="895" s="32" customFormat="1" ht="10.5" x14ac:dyDescent="0.15"/>
    <row r="896" s="32" customFormat="1" ht="10.5" x14ac:dyDescent="0.15"/>
    <row r="897" s="32" customFormat="1" ht="10.5" x14ac:dyDescent="0.15"/>
    <row r="898" s="32" customFormat="1" ht="10.5" x14ac:dyDescent="0.15"/>
    <row r="899" s="32" customFormat="1" ht="10.5" x14ac:dyDescent="0.15"/>
    <row r="900" s="32" customFormat="1" ht="10.5" x14ac:dyDescent="0.15"/>
    <row r="901" s="32" customFormat="1" ht="10.5" x14ac:dyDescent="0.15"/>
    <row r="902" s="32" customFormat="1" ht="10.5" x14ac:dyDescent="0.15"/>
    <row r="903" s="32" customFormat="1" ht="10.5" x14ac:dyDescent="0.15"/>
    <row r="904" s="32" customFormat="1" ht="10.5" x14ac:dyDescent="0.15"/>
    <row r="905" s="32" customFormat="1" ht="10.5" x14ac:dyDescent="0.15"/>
    <row r="906" s="32" customFormat="1" ht="10.5" x14ac:dyDescent="0.15"/>
    <row r="907" s="32" customFormat="1" ht="10.5" x14ac:dyDescent="0.15"/>
    <row r="908" s="32" customFormat="1" ht="10.5" x14ac:dyDescent="0.15"/>
    <row r="909" s="32" customFormat="1" ht="10.5" x14ac:dyDescent="0.15"/>
    <row r="910" s="32" customFormat="1" ht="10.5" x14ac:dyDescent="0.15"/>
    <row r="911" s="32" customFormat="1" ht="10.5" x14ac:dyDescent="0.15"/>
    <row r="912" s="32" customFormat="1" ht="10.5" x14ac:dyDescent="0.15"/>
    <row r="913" s="32" customFormat="1" ht="10.5" x14ac:dyDescent="0.15"/>
    <row r="914" s="32" customFormat="1" ht="10.5" x14ac:dyDescent="0.15"/>
    <row r="915" s="32" customFormat="1" ht="10.5" x14ac:dyDescent="0.15"/>
    <row r="916" s="32" customFormat="1" ht="10.5" x14ac:dyDescent="0.15"/>
    <row r="917" s="32" customFormat="1" ht="10.5" x14ac:dyDescent="0.15"/>
    <row r="918" s="32" customFormat="1" ht="10.5" x14ac:dyDescent="0.15"/>
    <row r="919" s="32" customFormat="1" ht="10.5" x14ac:dyDescent="0.15"/>
    <row r="920" s="32" customFormat="1" ht="10.5" x14ac:dyDescent="0.15"/>
    <row r="921" s="32" customFormat="1" ht="10.5" x14ac:dyDescent="0.15"/>
    <row r="922" s="32" customFormat="1" ht="10.5" x14ac:dyDescent="0.15"/>
    <row r="923" s="32" customFormat="1" ht="10.5" x14ac:dyDescent="0.15"/>
    <row r="924" s="32" customFormat="1" ht="10.5" x14ac:dyDescent="0.15"/>
    <row r="925" s="32" customFormat="1" ht="10.5" x14ac:dyDescent="0.15"/>
    <row r="926" s="32" customFormat="1" ht="10.5" x14ac:dyDescent="0.15"/>
    <row r="927" s="32" customFormat="1" ht="10.5" x14ac:dyDescent="0.15"/>
    <row r="928" s="32" customFormat="1" ht="10.5" x14ac:dyDescent="0.15"/>
    <row r="929" s="32" customFormat="1" ht="10.5" x14ac:dyDescent="0.15"/>
    <row r="930" s="32" customFormat="1" ht="10.5" x14ac:dyDescent="0.15"/>
    <row r="931" s="32" customFormat="1" ht="10.5" x14ac:dyDescent="0.15"/>
    <row r="932" s="32" customFormat="1" ht="10.5" x14ac:dyDescent="0.15"/>
    <row r="933" s="32" customFormat="1" ht="10.5" x14ac:dyDescent="0.15"/>
    <row r="934" s="32" customFormat="1" ht="10.5" x14ac:dyDescent="0.15"/>
    <row r="935" s="32" customFormat="1" ht="10.5" x14ac:dyDescent="0.15"/>
    <row r="936" s="32" customFormat="1" ht="10.5" x14ac:dyDescent="0.15"/>
    <row r="937" s="32" customFormat="1" ht="10.5" x14ac:dyDescent="0.15"/>
    <row r="938" s="32" customFormat="1" ht="10.5" x14ac:dyDescent="0.15"/>
    <row r="939" s="32" customFormat="1" ht="10.5" x14ac:dyDescent="0.15"/>
    <row r="940" s="32" customFormat="1" ht="10.5" x14ac:dyDescent="0.15"/>
    <row r="941" s="32" customFormat="1" ht="10.5" x14ac:dyDescent="0.15"/>
    <row r="942" s="32" customFormat="1" ht="10.5" x14ac:dyDescent="0.15"/>
    <row r="943" s="32" customFormat="1" ht="10.5" x14ac:dyDescent="0.15"/>
    <row r="944" s="32" customFormat="1" ht="10.5" x14ac:dyDescent="0.15"/>
    <row r="945" s="32" customFormat="1" ht="10.5" x14ac:dyDescent="0.15"/>
    <row r="946" s="32" customFormat="1" ht="10.5" x14ac:dyDescent="0.15"/>
    <row r="947" s="32" customFormat="1" ht="10.5" x14ac:dyDescent="0.15"/>
    <row r="948" s="32" customFormat="1" ht="10.5" x14ac:dyDescent="0.15"/>
    <row r="949" s="32" customFormat="1" ht="10.5" x14ac:dyDescent="0.15"/>
    <row r="950" s="32" customFormat="1" ht="10.5" x14ac:dyDescent="0.15"/>
    <row r="951" s="32" customFormat="1" ht="10.5" x14ac:dyDescent="0.15"/>
    <row r="952" s="32" customFormat="1" ht="10.5" x14ac:dyDescent="0.15"/>
    <row r="953" s="32" customFormat="1" ht="10.5" x14ac:dyDescent="0.15"/>
    <row r="954" s="32" customFormat="1" ht="10.5" x14ac:dyDescent="0.15"/>
    <row r="955" s="32" customFormat="1" ht="10.5" x14ac:dyDescent="0.15"/>
    <row r="956" s="32" customFormat="1" ht="10.5" x14ac:dyDescent="0.15"/>
    <row r="957" s="32" customFormat="1" ht="10.5" x14ac:dyDescent="0.15"/>
    <row r="958" s="32" customFormat="1" ht="10.5" x14ac:dyDescent="0.15"/>
    <row r="959" s="32" customFormat="1" ht="10.5" x14ac:dyDescent="0.15"/>
    <row r="960" s="32" customFormat="1" ht="10.5" x14ac:dyDescent="0.15"/>
    <row r="961" s="32" customFormat="1" ht="10.5" x14ac:dyDescent="0.15"/>
    <row r="962" s="32" customFormat="1" ht="10.5" x14ac:dyDescent="0.15"/>
    <row r="963" s="32" customFormat="1" ht="10.5" x14ac:dyDescent="0.15"/>
    <row r="964" s="32" customFormat="1" ht="10.5" x14ac:dyDescent="0.15"/>
    <row r="965" s="32" customFormat="1" ht="10.5" x14ac:dyDescent="0.15"/>
    <row r="966" s="32" customFormat="1" ht="10.5" x14ac:dyDescent="0.15"/>
    <row r="967" s="32" customFormat="1" ht="10.5" x14ac:dyDescent="0.15"/>
    <row r="968" s="32" customFormat="1" ht="10.5" x14ac:dyDescent="0.15"/>
    <row r="969" s="32" customFormat="1" ht="10.5" x14ac:dyDescent="0.15"/>
    <row r="970" s="32" customFormat="1" ht="10.5" x14ac:dyDescent="0.15"/>
    <row r="971" s="32" customFormat="1" ht="10.5" x14ac:dyDescent="0.15"/>
    <row r="972" s="32" customFormat="1" ht="10.5" x14ac:dyDescent="0.15"/>
    <row r="973" s="32" customFormat="1" ht="10.5" x14ac:dyDescent="0.15"/>
    <row r="974" s="32" customFormat="1" ht="10.5" x14ac:dyDescent="0.15"/>
    <row r="975" s="32" customFormat="1" ht="10.5" x14ac:dyDescent="0.15"/>
    <row r="976" s="32" customFormat="1" ht="10.5" x14ac:dyDescent="0.15"/>
    <row r="977" s="32" customFormat="1" ht="10.5" x14ac:dyDescent="0.15"/>
    <row r="978" s="32" customFormat="1" ht="10.5" x14ac:dyDescent="0.15"/>
    <row r="979" s="32" customFormat="1" ht="10.5" x14ac:dyDescent="0.15"/>
    <row r="980" s="32" customFormat="1" ht="10.5" x14ac:dyDescent="0.15"/>
    <row r="981" s="32" customFormat="1" ht="10.5" x14ac:dyDescent="0.15"/>
    <row r="982" s="32" customFormat="1" ht="10.5" x14ac:dyDescent="0.15"/>
    <row r="983" s="32" customFormat="1" ht="10.5" x14ac:dyDescent="0.15"/>
    <row r="984" s="32" customFormat="1" ht="10.5" x14ac:dyDescent="0.15"/>
    <row r="985" s="32" customFormat="1" ht="10.5" x14ac:dyDescent="0.15"/>
    <row r="986" s="32" customFormat="1" ht="10.5" x14ac:dyDescent="0.15"/>
    <row r="987" s="32" customFormat="1" ht="10.5" x14ac:dyDescent="0.15"/>
    <row r="988" s="32" customFormat="1" ht="10.5" x14ac:dyDescent="0.15"/>
    <row r="989" s="32" customFormat="1" ht="10.5" x14ac:dyDescent="0.15"/>
    <row r="990" s="32" customFormat="1" ht="10.5" x14ac:dyDescent="0.15"/>
    <row r="991" s="32" customFormat="1" ht="10.5" x14ac:dyDescent="0.15"/>
    <row r="992" s="32" customFormat="1" ht="10.5" x14ac:dyDescent="0.15"/>
    <row r="993" s="32" customFormat="1" ht="10.5" x14ac:dyDescent="0.15"/>
    <row r="994" s="32" customFormat="1" ht="10.5" x14ac:dyDescent="0.15"/>
    <row r="995" s="32" customFormat="1" ht="10.5" x14ac:dyDescent="0.15"/>
    <row r="996" s="32" customFormat="1" ht="10.5" x14ac:dyDescent="0.15"/>
    <row r="997" s="32" customFormat="1" ht="10.5" x14ac:dyDescent="0.15"/>
    <row r="998" s="32" customFormat="1" ht="10.5" x14ac:dyDescent="0.15"/>
    <row r="999" s="32" customFormat="1" ht="10.5" x14ac:dyDescent="0.15"/>
    <row r="1000" s="32" customFormat="1" ht="10.5" x14ac:dyDescent="0.15"/>
    <row r="1001" s="32" customFormat="1" ht="10.5" x14ac:dyDescent="0.15"/>
    <row r="1002" s="32" customFormat="1" ht="10.5" x14ac:dyDescent="0.15"/>
    <row r="1003" s="32" customFormat="1" ht="10.5" x14ac:dyDescent="0.15"/>
    <row r="1004" s="32" customFormat="1" ht="10.5" x14ac:dyDescent="0.15"/>
    <row r="1005" s="32" customFormat="1" ht="10.5" x14ac:dyDescent="0.15"/>
    <row r="1006" s="32" customFormat="1" ht="10.5" x14ac:dyDescent="0.15"/>
    <row r="1007" s="32" customFormat="1" ht="10.5" x14ac:dyDescent="0.15"/>
    <row r="1008" s="32" customFormat="1" ht="10.5" x14ac:dyDescent="0.15"/>
    <row r="1009" s="32" customFormat="1" ht="10.5" x14ac:dyDescent="0.15"/>
    <row r="1010" s="32" customFormat="1" ht="10.5" x14ac:dyDescent="0.15"/>
    <row r="1011" s="32" customFormat="1" ht="10.5" x14ac:dyDescent="0.15"/>
    <row r="1012" s="32" customFormat="1" ht="10.5" x14ac:dyDescent="0.15"/>
    <row r="1013" s="32" customFormat="1" ht="10.5" x14ac:dyDescent="0.15"/>
    <row r="1014" s="32" customFormat="1" ht="10.5" x14ac:dyDescent="0.15"/>
    <row r="1015" s="32" customFormat="1" ht="10.5" x14ac:dyDescent="0.15"/>
    <row r="1016" s="32" customFormat="1" ht="10.5" x14ac:dyDescent="0.15"/>
    <row r="1017" s="32" customFormat="1" ht="10.5" x14ac:dyDescent="0.15"/>
    <row r="1018" s="32" customFormat="1" ht="10.5" x14ac:dyDescent="0.15"/>
    <row r="1019" s="32" customFormat="1" ht="10.5" x14ac:dyDescent="0.15"/>
    <row r="1020" s="32" customFormat="1" ht="10.5" x14ac:dyDescent="0.15"/>
    <row r="1021" s="32" customFormat="1" ht="10.5" x14ac:dyDescent="0.15"/>
    <row r="1022" s="32" customFormat="1" ht="10.5" x14ac:dyDescent="0.15"/>
    <row r="1023" s="32" customFormat="1" ht="10.5" x14ac:dyDescent="0.15"/>
    <row r="1024" s="32" customFormat="1" ht="10.5" x14ac:dyDescent="0.15"/>
    <row r="1025" s="32" customFormat="1" ht="10.5" x14ac:dyDescent="0.15"/>
    <row r="1026" s="32" customFormat="1" ht="10.5" x14ac:dyDescent="0.15"/>
    <row r="1027" s="32" customFormat="1" ht="10.5" x14ac:dyDescent="0.15"/>
    <row r="1028" s="32" customFormat="1" ht="10.5" x14ac:dyDescent="0.15"/>
    <row r="1029" s="32" customFormat="1" ht="10.5" x14ac:dyDescent="0.15"/>
    <row r="1030" s="32" customFormat="1" ht="10.5" x14ac:dyDescent="0.15"/>
    <row r="1031" s="32" customFormat="1" ht="10.5" x14ac:dyDescent="0.15"/>
    <row r="1032" s="32" customFormat="1" ht="10.5" x14ac:dyDescent="0.15"/>
    <row r="1033" s="32" customFormat="1" ht="10.5" x14ac:dyDescent="0.15"/>
    <row r="1034" s="32" customFormat="1" ht="10.5" x14ac:dyDescent="0.15"/>
    <row r="1035" s="32" customFormat="1" ht="10.5" x14ac:dyDescent="0.15"/>
    <row r="1036" s="32" customFormat="1" ht="10.5" x14ac:dyDescent="0.15"/>
    <row r="1037" s="32" customFormat="1" ht="10.5" x14ac:dyDescent="0.15"/>
    <row r="1038" s="32" customFormat="1" ht="10.5" x14ac:dyDescent="0.15"/>
    <row r="1039" s="32" customFormat="1" ht="10.5" x14ac:dyDescent="0.15"/>
    <row r="1040" s="32" customFormat="1" ht="10.5" x14ac:dyDescent="0.15"/>
    <row r="1041" s="32" customFormat="1" ht="10.5" x14ac:dyDescent="0.15"/>
    <row r="1042" s="32" customFormat="1" ht="10.5" x14ac:dyDescent="0.15"/>
    <row r="1043" s="32" customFormat="1" ht="10.5" x14ac:dyDescent="0.15"/>
    <row r="1044" s="32" customFormat="1" ht="10.5" x14ac:dyDescent="0.15"/>
    <row r="1045" s="32" customFormat="1" ht="10.5" x14ac:dyDescent="0.15"/>
    <row r="1046" s="32" customFormat="1" ht="10.5" x14ac:dyDescent="0.15"/>
    <row r="1047" s="32" customFormat="1" ht="10.5" x14ac:dyDescent="0.15"/>
    <row r="1048" s="32" customFormat="1" ht="10.5" x14ac:dyDescent="0.15"/>
    <row r="1049" s="32" customFormat="1" ht="10.5" x14ac:dyDescent="0.15"/>
    <row r="1050" s="32" customFormat="1" ht="10.5" x14ac:dyDescent="0.15"/>
    <row r="1051" s="32" customFormat="1" ht="10.5" x14ac:dyDescent="0.15"/>
    <row r="1052" s="32" customFormat="1" ht="10.5" x14ac:dyDescent="0.15"/>
    <row r="1053" s="32" customFormat="1" ht="10.5" x14ac:dyDescent="0.15"/>
    <row r="1054" s="32" customFormat="1" ht="10.5" x14ac:dyDescent="0.15"/>
    <row r="1055" s="32" customFormat="1" ht="10.5" x14ac:dyDescent="0.15"/>
    <row r="1056" s="32" customFormat="1" ht="10.5" x14ac:dyDescent="0.15"/>
    <row r="1057" s="32" customFormat="1" ht="10.5" x14ac:dyDescent="0.15"/>
    <row r="1058" s="32" customFormat="1" ht="10.5" x14ac:dyDescent="0.15"/>
    <row r="1059" s="32" customFormat="1" ht="10.5" x14ac:dyDescent="0.15"/>
    <row r="1060" s="32" customFormat="1" ht="10.5" x14ac:dyDescent="0.15"/>
    <row r="1061" s="32" customFormat="1" ht="10.5" x14ac:dyDescent="0.15"/>
    <row r="1062" s="32" customFormat="1" ht="10.5" x14ac:dyDescent="0.15"/>
    <row r="1063" s="32" customFormat="1" ht="10.5" x14ac:dyDescent="0.15"/>
    <row r="1064" s="32" customFormat="1" ht="10.5" x14ac:dyDescent="0.15"/>
    <row r="1065" s="32" customFormat="1" ht="10.5" x14ac:dyDescent="0.15"/>
    <row r="1066" s="32" customFormat="1" ht="10.5" x14ac:dyDescent="0.15"/>
    <row r="1067" s="32" customFormat="1" ht="10.5" x14ac:dyDescent="0.15"/>
    <row r="1068" s="32" customFormat="1" ht="10.5" x14ac:dyDescent="0.15"/>
    <row r="1069" s="32" customFormat="1" ht="10.5" x14ac:dyDescent="0.15"/>
    <row r="1070" s="32" customFormat="1" ht="10.5" x14ac:dyDescent="0.15"/>
    <row r="1071" s="32" customFormat="1" ht="10.5" x14ac:dyDescent="0.15"/>
    <row r="1072" s="32" customFormat="1" ht="10.5" x14ac:dyDescent="0.15"/>
    <row r="1073" s="32" customFormat="1" ht="10.5" x14ac:dyDescent="0.15"/>
    <row r="1074" s="32" customFormat="1" ht="10.5" x14ac:dyDescent="0.15"/>
    <row r="1075" s="32" customFormat="1" ht="10.5" x14ac:dyDescent="0.15"/>
    <row r="1076" s="32" customFormat="1" ht="10.5" x14ac:dyDescent="0.15"/>
    <row r="1077" s="32" customFormat="1" ht="10.5" x14ac:dyDescent="0.15"/>
    <row r="1078" s="32" customFormat="1" ht="10.5" x14ac:dyDescent="0.15"/>
    <row r="1079" s="32" customFormat="1" ht="10.5" x14ac:dyDescent="0.15"/>
    <row r="1080" s="32" customFormat="1" ht="10.5" x14ac:dyDescent="0.15"/>
    <row r="1081" s="32" customFormat="1" ht="10.5" x14ac:dyDescent="0.15"/>
    <row r="1082" s="32" customFormat="1" ht="10.5" x14ac:dyDescent="0.15"/>
    <row r="1083" s="32" customFormat="1" ht="10.5" x14ac:dyDescent="0.15"/>
    <row r="1084" s="32" customFormat="1" ht="10.5" x14ac:dyDescent="0.15"/>
    <row r="1085" s="32" customFormat="1" ht="10.5" x14ac:dyDescent="0.15"/>
    <row r="1086" s="32" customFormat="1" ht="10.5" x14ac:dyDescent="0.15"/>
    <row r="1087" s="32" customFormat="1" ht="10.5" x14ac:dyDescent="0.15"/>
    <row r="1088" s="32" customFormat="1" ht="10.5" x14ac:dyDescent="0.15"/>
    <row r="1089" s="32" customFormat="1" ht="10.5" x14ac:dyDescent="0.15"/>
    <row r="1090" s="32" customFormat="1" ht="10.5" x14ac:dyDescent="0.15"/>
    <row r="1091" s="32" customFormat="1" ht="10.5" x14ac:dyDescent="0.15"/>
    <row r="1092" s="32" customFormat="1" ht="10.5" x14ac:dyDescent="0.15"/>
    <row r="1093" s="32" customFormat="1" ht="10.5" x14ac:dyDescent="0.15"/>
    <row r="1094" s="32" customFormat="1" ht="10.5" x14ac:dyDescent="0.15"/>
    <row r="1095" s="32" customFormat="1" ht="10.5" x14ac:dyDescent="0.15"/>
    <row r="1096" s="32" customFormat="1" ht="10.5" x14ac:dyDescent="0.15"/>
    <row r="1097" s="32" customFormat="1" ht="10.5" x14ac:dyDescent="0.15"/>
    <row r="1098" s="32" customFormat="1" ht="10.5" x14ac:dyDescent="0.15"/>
    <row r="1099" s="32" customFormat="1" ht="10.5" x14ac:dyDescent="0.15"/>
    <row r="1100" s="32" customFormat="1" ht="10.5" x14ac:dyDescent="0.15"/>
    <row r="1101" s="32" customFormat="1" ht="10.5" x14ac:dyDescent="0.15"/>
    <row r="1102" s="32" customFormat="1" ht="10.5" x14ac:dyDescent="0.15"/>
    <row r="1103" s="32" customFormat="1" ht="10.5" x14ac:dyDescent="0.15"/>
    <row r="1104" s="32" customFormat="1" ht="10.5" x14ac:dyDescent="0.15"/>
    <row r="1105" s="32" customFormat="1" ht="10.5" x14ac:dyDescent="0.15"/>
    <row r="1106" s="32" customFormat="1" ht="10.5" x14ac:dyDescent="0.15"/>
    <row r="1107" s="32" customFormat="1" ht="10.5" x14ac:dyDescent="0.15"/>
    <row r="1108" s="32" customFormat="1" ht="10.5" x14ac:dyDescent="0.15"/>
    <row r="1109" s="32" customFormat="1" ht="10.5" x14ac:dyDescent="0.15"/>
    <row r="1110" s="32" customFormat="1" ht="10.5" x14ac:dyDescent="0.15"/>
    <row r="1111" s="32" customFormat="1" ht="10.5" x14ac:dyDescent="0.15"/>
    <row r="1112" s="32" customFormat="1" ht="10.5" x14ac:dyDescent="0.15"/>
    <row r="1113" s="32" customFormat="1" ht="10.5" x14ac:dyDescent="0.15"/>
    <row r="1114" s="32" customFormat="1" ht="10.5" x14ac:dyDescent="0.15"/>
    <row r="1115" s="32" customFormat="1" ht="10.5" x14ac:dyDescent="0.15"/>
    <row r="1116" s="32" customFormat="1" ht="10.5" x14ac:dyDescent="0.15"/>
    <row r="1117" s="32" customFormat="1" ht="10.5" x14ac:dyDescent="0.15"/>
    <row r="1118" s="32" customFormat="1" ht="10.5" x14ac:dyDescent="0.15"/>
    <row r="1119" s="32" customFormat="1" ht="10.5" x14ac:dyDescent="0.15"/>
    <row r="1120" s="32" customFormat="1" ht="10.5" x14ac:dyDescent="0.15"/>
    <row r="1121" s="32" customFormat="1" ht="10.5" x14ac:dyDescent="0.15"/>
    <row r="1122" s="32" customFormat="1" ht="10.5" x14ac:dyDescent="0.15"/>
    <row r="1123" s="32" customFormat="1" ht="10.5" x14ac:dyDescent="0.15"/>
    <row r="1124" s="32" customFormat="1" ht="10.5" x14ac:dyDescent="0.15"/>
    <row r="1125" s="32" customFormat="1" ht="10.5" x14ac:dyDescent="0.15"/>
    <row r="1126" s="32" customFormat="1" ht="10.5" x14ac:dyDescent="0.15"/>
    <row r="1127" s="32" customFormat="1" ht="10.5" x14ac:dyDescent="0.15"/>
    <row r="1128" s="32" customFormat="1" ht="10.5" x14ac:dyDescent="0.15"/>
    <row r="1129" s="32" customFormat="1" ht="10.5" x14ac:dyDescent="0.15"/>
    <row r="1130" s="32" customFormat="1" ht="10.5" x14ac:dyDescent="0.15"/>
    <row r="1131" s="32" customFormat="1" ht="10.5" x14ac:dyDescent="0.15"/>
    <row r="1132" s="32" customFormat="1" ht="10.5" x14ac:dyDescent="0.15"/>
    <row r="1133" s="32" customFormat="1" ht="10.5" x14ac:dyDescent="0.15"/>
    <row r="1134" s="32" customFormat="1" ht="10.5" x14ac:dyDescent="0.15"/>
    <row r="1135" s="32" customFormat="1" ht="10.5" x14ac:dyDescent="0.15"/>
    <row r="1136" s="32" customFormat="1" ht="10.5" x14ac:dyDescent="0.15"/>
    <row r="1137" s="32" customFormat="1" ht="10.5" x14ac:dyDescent="0.15"/>
    <row r="1138" s="32" customFormat="1" ht="10.5" x14ac:dyDescent="0.15"/>
    <row r="1139" s="32" customFormat="1" ht="10.5" x14ac:dyDescent="0.15"/>
    <row r="1140" s="32" customFormat="1" ht="10.5" x14ac:dyDescent="0.15"/>
    <row r="1141" s="32" customFormat="1" ht="10.5" x14ac:dyDescent="0.15"/>
    <row r="1142" s="32" customFormat="1" ht="10.5" x14ac:dyDescent="0.15"/>
    <row r="1143" s="32" customFormat="1" ht="10.5" x14ac:dyDescent="0.15"/>
    <row r="1144" s="32" customFormat="1" ht="10.5" x14ac:dyDescent="0.15"/>
    <row r="1145" s="32" customFormat="1" ht="10.5" x14ac:dyDescent="0.15"/>
    <row r="1146" s="32" customFormat="1" ht="10.5" x14ac:dyDescent="0.15"/>
    <row r="1147" s="32" customFormat="1" ht="10.5" x14ac:dyDescent="0.15"/>
    <row r="1148" s="32" customFormat="1" ht="10.5" x14ac:dyDescent="0.15"/>
    <row r="1149" s="32" customFormat="1" ht="10.5" x14ac:dyDescent="0.15"/>
    <row r="1150" s="32" customFormat="1" ht="10.5" x14ac:dyDescent="0.15"/>
    <row r="1151" s="32" customFormat="1" ht="10.5" x14ac:dyDescent="0.15"/>
    <row r="1152" s="32" customFormat="1" ht="10.5" x14ac:dyDescent="0.15"/>
    <row r="1153" s="32" customFormat="1" ht="10.5" x14ac:dyDescent="0.15"/>
    <row r="1154" s="32" customFormat="1" ht="10.5" x14ac:dyDescent="0.15"/>
    <row r="1155" s="32" customFormat="1" ht="10.5" x14ac:dyDescent="0.15"/>
    <row r="1156" s="32" customFormat="1" ht="10.5" x14ac:dyDescent="0.15"/>
    <row r="1157" s="32" customFormat="1" ht="10.5" x14ac:dyDescent="0.15"/>
    <row r="1158" s="32" customFormat="1" ht="10.5" x14ac:dyDescent="0.15"/>
    <row r="1159" s="32" customFormat="1" ht="10.5" x14ac:dyDescent="0.15"/>
    <row r="1160" s="32" customFormat="1" ht="10.5" x14ac:dyDescent="0.15"/>
    <row r="1161" s="32" customFormat="1" ht="10.5" x14ac:dyDescent="0.15"/>
    <row r="1162" s="32" customFormat="1" ht="10.5" x14ac:dyDescent="0.15"/>
    <row r="1163" s="32" customFormat="1" ht="10.5" x14ac:dyDescent="0.15"/>
    <row r="1164" s="32" customFormat="1" ht="10.5" x14ac:dyDescent="0.15"/>
    <row r="1165" s="32" customFormat="1" ht="10.5" x14ac:dyDescent="0.15"/>
    <row r="1166" s="32" customFormat="1" ht="10.5" x14ac:dyDescent="0.15"/>
    <row r="1167" s="32" customFormat="1" ht="10.5" x14ac:dyDescent="0.15"/>
    <row r="1168" s="32" customFormat="1" ht="10.5" x14ac:dyDescent="0.15"/>
    <row r="1169" s="32" customFormat="1" ht="10.5" x14ac:dyDescent="0.15"/>
    <row r="1170" s="32" customFormat="1" ht="10.5" x14ac:dyDescent="0.15"/>
    <row r="1171" s="32" customFormat="1" ht="10.5" x14ac:dyDescent="0.15"/>
    <row r="1172" s="32" customFormat="1" ht="10.5" x14ac:dyDescent="0.15"/>
    <row r="1173" s="32" customFormat="1" ht="10.5" x14ac:dyDescent="0.15"/>
    <row r="1174" s="32" customFormat="1" ht="10.5" x14ac:dyDescent="0.15"/>
    <row r="1175" s="32" customFormat="1" ht="10.5" x14ac:dyDescent="0.15"/>
    <row r="1176" s="32" customFormat="1" ht="10.5" x14ac:dyDescent="0.15"/>
    <row r="1177" s="32" customFormat="1" ht="10.5" x14ac:dyDescent="0.15"/>
    <row r="1178" s="32" customFormat="1" ht="10.5" x14ac:dyDescent="0.15"/>
    <row r="1179" s="32" customFormat="1" ht="10.5" x14ac:dyDescent="0.15"/>
    <row r="1180" s="32" customFormat="1" ht="10.5" x14ac:dyDescent="0.15"/>
    <row r="1181" s="32" customFormat="1" ht="10.5" x14ac:dyDescent="0.15"/>
    <row r="1182" s="32" customFormat="1" ht="10.5" x14ac:dyDescent="0.15"/>
    <row r="1183" s="32" customFormat="1" ht="10.5" x14ac:dyDescent="0.15"/>
    <row r="1184" s="32" customFormat="1" ht="10.5" x14ac:dyDescent="0.15"/>
    <row r="1185" s="32" customFormat="1" ht="10.5" x14ac:dyDescent="0.15"/>
    <row r="1186" s="32" customFormat="1" ht="10.5" x14ac:dyDescent="0.15"/>
    <row r="1187" s="32" customFormat="1" ht="10.5" x14ac:dyDescent="0.15"/>
    <row r="1188" s="32" customFormat="1" ht="10.5" x14ac:dyDescent="0.15"/>
    <row r="1189" s="32" customFormat="1" ht="10.5" x14ac:dyDescent="0.15"/>
    <row r="1190" s="32" customFormat="1" ht="10.5" x14ac:dyDescent="0.15"/>
    <row r="1191" s="32" customFormat="1" ht="10.5" x14ac:dyDescent="0.15"/>
    <row r="1192" s="32" customFormat="1" ht="10.5" x14ac:dyDescent="0.15"/>
    <row r="1193" s="32" customFormat="1" ht="10.5" x14ac:dyDescent="0.15"/>
    <row r="1194" s="32" customFormat="1" ht="10.5" x14ac:dyDescent="0.15"/>
    <row r="1195" s="32" customFormat="1" ht="10.5" x14ac:dyDescent="0.15"/>
    <row r="1196" s="32" customFormat="1" ht="10.5" x14ac:dyDescent="0.15"/>
    <row r="1197" s="32" customFormat="1" ht="10.5" x14ac:dyDescent="0.15"/>
    <row r="1198" s="32" customFormat="1" ht="10.5" x14ac:dyDescent="0.15"/>
    <row r="1199" s="32" customFormat="1" ht="10.5" x14ac:dyDescent="0.15"/>
    <row r="1200" s="32" customFormat="1" ht="10.5" x14ac:dyDescent="0.15"/>
    <row r="1201" s="32" customFormat="1" ht="10.5" x14ac:dyDescent="0.15"/>
    <row r="1202" s="32" customFormat="1" ht="10.5" x14ac:dyDescent="0.15"/>
    <row r="1203" s="32" customFormat="1" ht="10.5" x14ac:dyDescent="0.15"/>
    <row r="1204" s="32" customFormat="1" ht="10.5" x14ac:dyDescent="0.15"/>
    <row r="1205" s="32" customFormat="1" ht="10.5" x14ac:dyDescent="0.15"/>
    <row r="1206" s="32" customFormat="1" ht="10.5" x14ac:dyDescent="0.15"/>
    <row r="1207" s="32" customFormat="1" ht="10.5" x14ac:dyDescent="0.15"/>
    <row r="1208" s="32" customFormat="1" ht="10.5" x14ac:dyDescent="0.15"/>
    <row r="1209" s="32" customFormat="1" ht="10.5" x14ac:dyDescent="0.15"/>
    <row r="1210" s="32" customFormat="1" ht="10.5" x14ac:dyDescent="0.15"/>
    <row r="1211" s="32" customFormat="1" ht="10.5" x14ac:dyDescent="0.15"/>
    <row r="1212" s="32" customFormat="1" ht="10.5" x14ac:dyDescent="0.15"/>
    <row r="1213" s="32" customFormat="1" ht="10.5" x14ac:dyDescent="0.15"/>
    <row r="1214" s="32" customFormat="1" ht="10.5" x14ac:dyDescent="0.15"/>
    <row r="1215" s="32" customFormat="1" ht="10.5" x14ac:dyDescent="0.15"/>
    <row r="1216" s="32" customFormat="1" ht="10.5" x14ac:dyDescent="0.15"/>
    <row r="1217" s="32" customFormat="1" ht="10.5" x14ac:dyDescent="0.15"/>
    <row r="1218" s="32" customFormat="1" ht="10.5" x14ac:dyDescent="0.15"/>
    <row r="1219" s="32" customFormat="1" ht="10.5" x14ac:dyDescent="0.15"/>
    <row r="1220" s="32" customFormat="1" ht="10.5" x14ac:dyDescent="0.15"/>
    <row r="1221" s="32" customFormat="1" ht="10.5" x14ac:dyDescent="0.15"/>
    <row r="1222" s="32" customFormat="1" ht="10.5" x14ac:dyDescent="0.15"/>
    <row r="1223" s="32" customFormat="1" ht="10.5" x14ac:dyDescent="0.15"/>
    <row r="1224" s="32" customFormat="1" ht="10.5" x14ac:dyDescent="0.15"/>
    <row r="1225" s="32" customFormat="1" ht="10.5" x14ac:dyDescent="0.15"/>
    <row r="1226" s="32" customFormat="1" ht="10.5" x14ac:dyDescent="0.15"/>
    <row r="1227" s="32" customFormat="1" ht="10.5" x14ac:dyDescent="0.15"/>
    <row r="1228" s="32" customFormat="1" ht="10.5" x14ac:dyDescent="0.15"/>
    <row r="1229" s="32" customFormat="1" ht="10.5" x14ac:dyDescent="0.15"/>
    <row r="1230" s="32" customFormat="1" ht="10.5" x14ac:dyDescent="0.15"/>
    <row r="1231" s="32" customFormat="1" ht="10.5" x14ac:dyDescent="0.15"/>
    <row r="1232" s="32" customFormat="1" ht="10.5" x14ac:dyDescent="0.15"/>
    <row r="1233" s="32" customFormat="1" ht="10.5" x14ac:dyDescent="0.15"/>
    <row r="1234" s="32" customFormat="1" ht="10.5" x14ac:dyDescent="0.15"/>
    <row r="1235" s="32" customFormat="1" ht="10.5" x14ac:dyDescent="0.15"/>
    <row r="1236" s="32" customFormat="1" ht="10.5" x14ac:dyDescent="0.15"/>
    <row r="1237" s="32" customFormat="1" ht="10.5" x14ac:dyDescent="0.15"/>
    <row r="1238" s="32" customFormat="1" ht="10.5" x14ac:dyDescent="0.15"/>
    <row r="1239" s="32" customFormat="1" ht="10.5" x14ac:dyDescent="0.15"/>
    <row r="1240" s="32" customFormat="1" ht="10.5" x14ac:dyDescent="0.15"/>
    <row r="1241" s="32" customFormat="1" ht="10.5" x14ac:dyDescent="0.15"/>
    <row r="1242" s="32" customFormat="1" ht="10.5" x14ac:dyDescent="0.15"/>
    <row r="1243" s="32" customFormat="1" ht="10.5" x14ac:dyDescent="0.15"/>
    <row r="1244" s="32" customFormat="1" ht="10.5" x14ac:dyDescent="0.15"/>
    <row r="1245" s="32" customFormat="1" ht="10.5" x14ac:dyDescent="0.15"/>
    <row r="1246" s="32" customFormat="1" ht="10.5" x14ac:dyDescent="0.15"/>
    <row r="1247" s="32" customFormat="1" ht="10.5" x14ac:dyDescent="0.15"/>
    <row r="1248" s="32" customFormat="1" ht="10.5" x14ac:dyDescent="0.15"/>
    <row r="1249" s="32" customFormat="1" ht="10.5" x14ac:dyDescent="0.15"/>
    <row r="1250" s="32" customFormat="1" ht="10.5" x14ac:dyDescent="0.15"/>
    <row r="1251" s="32" customFormat="1" ht="10.5" x14ac:dyDescent="0.15"/>
    <row r="1252" s="32" customFormat="1" ht="10.5" x14ac:dyDescent="0.15"/>
    <row r="1253" s="32" customFormat="1" ht="10.5" x14ac:dyDescent="0.15"/>
    <row r="1254" s="32" customFormat="1" ht="10.5" x14ac:dyDescent="0.15"/>
    <row r="1255" s="32" customFormat="1" ht="10.5" x14ac:dyDescent="0.15"/>
    <row r="1256" s="32" customFormat="1" ht="10.5" x14ac:dyDescent="0.15"/>
    <row r="1257" s="32" customFormat="1" ht="10.5" x14ac:dyDescent="0.15"/>
    <row r="1258" s="32" customFormat="1" ht="10.5" x14ac:dyDescent="0.15"/>
    <row r="1259" s="32" customFormat="1" ht="10.5" x14ac:dyDescent="0.15"/>
    <row r="1260" s="32" customFormat="1" ht="10.5" x14ac:dyDescent="0.15"/>
    <row r="1261" s="32" customFormat="1" ht="10.5" x14ac:dyDescent="0.15"/>
    <row r="1262" s="32" customFormat="1" ht="10.5" x14ac:dyDescent="0.15"/>
    <row r="1263" s="32" customFormat="1" ht="10.5" x14ac:dyDescent="0.15"/>
    <row r="1264" s="32" customFormat="1" ht="10.5" x14ac:dyDescent="0.15"/>
    <row r="1265" s="32" customFormat="1" ht="10.5" x14ac:dyDescent="0.15"/>
    <row r="1266" s="32" customFormat="1" ht="10.5" x14ac:dyDescent="0.15"/>
    <row r="1267" s="32" customFormat="1" ht="10.5" x14ac:dyDescent="0.15"/>
    <row r="1268" s="32" customFormat="1" ht="10.5" x14ac:dyDescent="0.15"/>
    <row r="1269" s="32" customFormat="1" ht="10.5" x14ac:dyDescent="0.15"/>
    <row r="1270" s="32" customFormat="1" ht="10.5" x14ac:dyDescent="0.15"/>
    <row r="1271" s="32" customFormat="1" ht="10.5" x14ac:dyDescent="0.15"/>
    <row r="1272" s="32" customFormat="1" ht="10.5" x14ac:dyDescent="0.15"/>
    <row r="1273" s="32" customFormat="1" ht="10.5" x14ac:dyDescent="0.15"/>
    <row r="1274" s="32" customFormat="1" ht="10.5" x14ac:dyDescent="0.15"/>
    <row r="1275" s="32" customFormat="1" ht="10.5" x14ac:dyDescent="0.15"/>
    <row r="1276" s="32" customFormat="1" ht="10.5" x14ac:dyDescent="0.15"/>
    <row r="1277" s="32" customFormat="1" ht="10.5" x14ac:dyDescent="0.15"/>
    <row r="1278" s="32" customFormat="1" ht="10.5" x14ac:dyDescent="0.15"/>
    <row r="1279" s="32" customFormat="1" ht="10.5" x14ac:dyDescent="0.15"/>
    <row r="1280" s="32" customFormat="1" ht="10.5" x14ac:dyDescent="0.15"/>
    <row r="1281" s="32" customFormat="1" ht="10.5" x14ac:dyDescent="0.15"/>
    <row r="1282" s="32" customFormat="1" ht="10.5" x14ac:dyDescent="0.15"/>
    <row r="1283" s="32" customFormat="1" ht="10.5" x14ac:dyDescent="0.15"/>
    <row r="1284" s="32" customFormat="1" ht="10.5" x14ac:dyDescent="0.15"/>
    <row r="1285" s="32" customFormat="1" ht="10.5" x14ac:dyDescent="0.15"/>
    <row r="1286" s="32" customFormat="1" ht="10.5" x14ac:dyDescent="0.15"/>
    <row r="1287" s="32" customFormat="1" ht="10.5" x14ac:dyDescent="0.15"/>
    <row r="1288" s="32" customFormat="1" ht="10.5" x14ac:dyDescent="0.15"/>
    <row r="1289" s="32" customFormat="1" ht="10.5" x14ac:dyDescent="0.15"/>
    <row r="1290" s="32" customFormat="1" ht="10.5" x14ac:dyDescent="0.15"/>
    <row r="1291" s="32" customFormat="1" ht="10.5" x14ac:dyDescent="0.15"/>
    <row r="1292" s="32" customFormat="1" ht="10.5" x14ac:dyDescent="0.15"/>
    <row r="1293" s="32" customFormat="1" ht="10.5" x14ac:dyDescent="0.15"/>
    <row r="1294" s="32" customFormat="1" ht="10.5" x14ac:dyDescent="0.15"/>
    <row r="1295" s="32" customFormat="1" ht="10.5" x14ac:dyDescent="0.15"/>
    <row r="1296" s="32" customFormat="1" ht="10.5" x14ac:dyDescent="0.15"/>
    <row r="1297" s="32" customFormat="1" ht="10.5" x14ac:dyDescent="0.15"/>
    <row r="1298" s="32" customFormat="1" ht="10.5" x14ac:dyDescent="0.15"/>
    <row r="1299" s="32" customFormat="1" ht="10.5" x14ac:dyDescent="0.15"/>
    <row r="1300" s="32" customFormat="1" ht="10.5" x14ac:dyDescent="0.15"/>
    <row r="1301" s="32" customFormat="1" ht="10.5" x14ac:dyDescent="0.15"/>
    <row r="1302" s="32" customFormat="1" ht="10.5" x14ac:dyDescent="0.15"/>
    <row r="1303" s="32" customFormat="1" ht="10.5" x14ac:dyDescent="0.15"/>
    <row r="1304" s="32" customFormat="1" ht="10.5" x14ac:dyDescent="0.15"/>
    <row r="1305" s="32" customFormat="1" ht="10.5" x14ac:dyDescent="0.15"/>
    <row r="1306" s="32" customFormat="1" ht="10.5" x14ac:dyDescent="0.15"/>
    <row r="1307" s="32" customFormat="1" ht="10.5" x14ac:dyDescent="0.15"/>
    <row r="1308" s="32" customFormat="1" ht="10.5" x14ac:dyDescent="0.15"/>
    <row r="1309" s="32" customFormat="1" ht="10.5" x14ac:dyDescent="0.15"/>
    <row r="1310" s="32" customFormat="1" ht="10.5" x14ac:dyDescent="0.15"/>
    <row r="1311" s="32" customFormat="1" ht="10.5" x14ac:dyDescent="0.15"/>
    <row r="1312" s="32" customFormat="1" ht="10.5" x14ac:dyDescent="0.15"/>
    <row r="1313" s="32" customFormat="1" ht="10.5" x14ac:dyDescent="0.15"/>
    <row r="1314" s="32" customFormat="1" ht="10.5" x14ac:dyDescent="0.15"/>
    <row r="1315" s="32" customFormat="1" ht="10.5" x14ac:dyDescent="0.15"/>
    <row r="1316" s="32" customFormat="1" ht="10.5" x14ac:dyDescent="0.15"/>
    <row r="1317" s="32" customFormat="1" ht="10.5" x14ac:dyDescent="0.15"/>
    <row r="1318" s="32" customFormat="1" ht="10.5" x14ac:dyDescent="0.15"/>
    <row r="1319" s="32" customFormat="1" ht="10.5" x14ac:dyDescent="0.15"/>
    <row r="1320" s="32" customFormat="1" ht="10.5" x14ac:dyDescent="0.15"/>
    <row r="1321" s="32" customFormat="1" ht="10.5" x14ac:dyDescent="0.15"/>
    <row r="1322" s="32" customFormat="1" ht="10.5" x14ac:dyDescent="0.15"/>
    <row r="1323" s="32" customFormat="1" ht="10.5" x14ac:dyDescent="0.15"/>
    <row r="1324" s="32" customFormat="1" ht="10.5" x14ac:dyDescent="0.15"/>
    <row r="1325" s="32" customFormat="1" ht="10.5" x14ac:dyDescent="0.15"/>
    <row r="1326" s="32" customFormat="1" ht="10.5" x14ac:dyDescent="0.15"/>
    <row r="1327" s="32" customFormat="1" ht="10.5" x14ac:dyDescent="0.15"/>
    <row r="1328" s="32" customFormat="1" ht="10.5" x14ac:dyDescent="0.15"/>
    <row r="1329" s="32" customFormat="1" ht="10.5" x14ac:dyDescent="0.15"/>
    <row r="1330" s="32" customFormat="1" ht="10.5" x14ac:dyDescent="0.15"/>
    <row r="1331" s="32" customFormat="1" ht="10.5" x14ac:dyDescent="0.15"/>
    <row r="1332" s="32" customFormat="1" ht="10.5" x14ac:dyDescent="0.15"/>
    <row r="1333" s="32" customFormat="1" ht="10.5" x14ac:dyDescent="0.15"/>
    <row r="1334" s="32" customFormat="1" ht="10.5" x14ac:dyDescent="0.15"/>
    <row r="1335" s="32" customFormat="1" ht="10.5" x14ac:dyDescent="0.15"/>
    <row r="1336" s="32" customFormat="1" ht="10.5" x14ac:dyDescent="0.15"/>
    <row r="1337" s="32" customFormat="1" ht="10.5" x14ac:dyDescent="0.15"/>
    <row r="1338" s="32" customFormat="1" ht="10.5" x14ac:dyDescent="0.15"/>
    <row r="1339" s="32" customFormat="1" ht="10.5" x14ac:dyDescent="0.15"/>
    <row r="1340" s="32" customFormat="1" ht="10.5" x14ac:dyDescent="0.15"/>
    <row r="1341" s="32" customFormat="1" ht="10.5" x14ac:dyDescent="0.15"/>
    <row r="1342" s="32" customFormat="1" ht="10.5" x14ac:dyDescent="0.15"/>
    <row r="1343" s="32" customFormat="1" ht="10.5" x14ac:dyDescent="0.15"/>
    <row r="1344" s="32" customFormat="1" ht="10.5" x14ac:dyDescent="0.15"/>
    <row r="1345" s="32" customFormat="1" ht="10.5" x14ac:dyDescent="0.15"/>
    <row r="1346" s="32" customFormat="1" ht="10.5" x14ac:dyDescent="0.15"/>
    <row r="1347" s="32" customFormat="1" ht="10.5" x14ac:dyDescent="0.15"/>
    <row r="1348" s="32" customFormat="1" ht="10.5" x14ac:dyDescent="0.15"/>
    <row r="1349" s="32" customFormat="1" ht="10.5" x14ac:dyDescent="0.15"/>
    <row r="1350" s="32" customFormat="1" ht="10.5" x14ac:dyDescent="0.15"/>
    <row r="1351" s="32" customFormat="1" ht="10.5" x14ac:dyDescent="0.15"/>
    <row r="1352" s="32" customFormat="1" ht="10.5" x14ac:dyDescent="0.15"/>
    <row r="1353" s="32" customFormat="1" ht="10.5" x14ac:dyDescent="0.15"/>
    <row r="1354" s="32" customFormat="1" ht="10.5" x14ac:dyDescent="0.15"/>
    <row r="1355" s="32" customFormat="1" ht="10.5" x14ac:dyDescent="0.15"/>
    <row r="1356" s="32" customFormat="1" ht="10.5" x14ac:dyDescent="0.15"/>
    <row r="1357" s="32" customFormat="1" ht="10.5" x14ac:dyDescent="0.15"/>
    <row r="1358" s="32" customFormat="1" ht="10.5" x14ac:dyDescent="0.15"/>
    <row r="1359" s="32" customFormat="1" ht="10.5" x14ac:dyDescent="0.15"/>
    <row r="1360" s="32" customFormat="1" ht="10.5" x14ac:dyDescent="0.15"/>
    <row r="1361" s="32" customFormat="1" ht="10.5" x14ac:dyDescent="0.15"/>
    <row r="1362" s="32" customFormat="1" ht="10.5" x14ac:dyDescent="0.15"/>
    <row r="1363" s="32" customFormat="1" ht="10.5" x14ac:dyDescent="0.15"/>
    <row r="1364" s="32" customFormat="1" ht="10.5" x14ac:dyDescent="0.15"/>
    <row r="1365" s="32" customFormat="1" ht="10.5" x14ac:dyDescent="0.15"/>
    <row r="1366" s="32" customFormat="1" ht="10.5" x14ac:dyDescent="0.15"/>
    <row r="1367" s="32" customFormat="1" ht="10.5" x14ac:dyDescent="0.15"/>
    <row r="1368" s="32" customFormat="1" ht="10.5" x14ac:dyDescent="0.15"/>
    <row r="1369" s="32" customFormat="1" ht="10.5" x14ac:dyDescent="0.15"/>
    <row r="1370" s="32" customFormat="1" ht="10.5" x14ac:dyDescent="0.15"/>
    <row r="1371" s="32" customFormat="1" ht="10.5" x14ac:dyDescent="0.15"/>
    <row r="1372" s="32" customFormat="1" ht="10.5" x14ac:dyDescent="0.15"/>
    <row r="1373" s="32" customFormat="1" ht="10.5" x14ac:dyDescent="0.15"/>
    <row r="1374" s="32" customFormat="1" ht="10.5" x14ac:dyDescent="0.15"/>
    <row r="1375" s="32" customFormat="1" ht="10.5" x14ac:dyDescent="0.15"/>
    <row r="1376" s="32" customFormat="1" ht="10.5" x14ac:dyDescent="0.15"/>
    <row r="1377" s="32" customFormat="1" ht="10.5" x14ac:dyDescent="0.15"/>
    <row r="1378" s="32" customFormat="1" ht="10.5" x14ac:dyDescent="0.15"/>
    <row r="1379" s="32" customFormat="1" ht="10.5" x14ac:dyDescent="0.15"/>
    <row r="1380" s="32" customFormat="1" ht="10.5" x14ac:dyDescent="0.15"/>
    <row r="1381" s="32" customFormat="1" ht="10.5" x14ac:dyDescent="0.15"/>
    <row r="1382" s="32" customFormat="1" ht="10.5" x14ac:dyDescent="0.15"/>
    <row r="1383" s="32" customFormat="1" ht="10.5" x14ac:dyDescent="0.15"/>
    <row r="1384" s="32" customFormat="1" ht="10.5" x14ac:dyDescent="0.15"/>
    <row r="1385" s="32" customFormat="1" ht="10.5" x14ac:dyDescent="0.15"/>
    <row r="1386" s="32" customFormat="1" ht="10.5" x14ac:dyDescent="0.15"/>
    <row r="1387" s="32" customFormat="1" ht="10.5" x14ac:dyDescent="0.15"/>
    <row r="1388" s="32" customFormat="1" ht="10.5" x14ac:dyDescent="0.15"/>
    <row r="1389" s="32" customFormat="1" ht="10.5" x14ac:dyDescent="0.15"/>
    <row r="1390" s="32" customFormat="1" ht="10.5" x14ac:dyDescent="0.15"/>
    <row r="1391" s="32" customFormat="1" ht="10.5" x14ac:dyDescent="0.15"/>
    <row r="1392" s="32" customFormat="1" ht="10.5" x14ac:dyDescent="0.15"/>
    <row r="1393" s="32" customFormat="1" ht="10.5" x14ac:dyDescent="0.15"/>
    <row r="1394" s="32" customFormat="1" ht="10.5" x14ac:dyDescent="0.15"/>
    <row r="1395" s="32" customFormat="1" ht="10.5" x14ac:dyDescent="0.15"/>
    <row r="1396" s="32" customFormat="1" ht="10.5" x14ac:dyDescent="0.15"/>
    <row r="1397" s="32" customFormat="1" ht="10.5" x14ac:dyDescent="0.15"/>
    <row r="1398" s="32" customFormat="1" ht="10.5" x14ac:dyDescent="0.15"/>
    <row r="1399" s="32" customFormat="1" ht="10.5" x14ac:dyDescent="0.15"/>
    <row r="1400" s="32" customFormat="1" ht="10.5" x14ac:dyDescent="0.15"/>
    <row r="1401" s="32" customFormat="1" ht="10.5" x14ac:dyDescent="0.15"/>
    <row r="1402" s="32" customFormat="1" ht="10.5" x14ac:dyDescent="0.15"/>
    <row r="1403" s="32" customFormat="1" ht="10.5" x14ac:dyDescent="0.15"/>
    <row r="1404" s="32" customFormat="1" ht="10.5" x14ac:dyDescent="0.15"/>
    <row r="1405" s="32" customFormat="1" ht="10.5" x14ac:dyDescent="0.15"/>
    <row r="1406" s="32" customFormat="1" ht="10.5" x14ac:dyDescent="0.15"/>
    <row r="1407" s="32" customFormat="1" ht="10.5" x14ac:dyDescent="0.15"/>
    <row r="1408" s="32" customFormat="1" ht="10.5" x14ac:dyDescent="0.15"/>
    <row r="1409" s="32" customFormat="1" ht="10.5" x14ac:dyDescent="0.15"/>
    <row r="1410" s="32" customFormat="1" ht="10.5" x14ac:dyDescent="0.15"/>
    <row r="1411" s="32" customFormat="1" ht="10.5" x14ac:dyDescent="0.15"/>
    <row r="1412" s="32" customFormat="1" ht="10.5" x14ac:dyDescent="0.15"/>
    <row r="1413" s="32" customFormat="1" ht="10.5" x14ac:dyDescent="0.15"/>
    <row r="1414" s="32" customFormat="1" ht="10.5" x14ac:dyDescent="0.15"/>
    <row r="1415" s="32" customFormat="1" ht="10.5" x14ac:dyDescent="0.15"/>
    <row r="1416" s="32" customFormat="1" ht="10.5" x14ac:dyDescent="0.15"/>
    <row r="1417" s="32" customFormat="1" ht="10.5" x14ac:dyDescent="0.15"/>
    <row r="1418" s="32" customFormat="1" ht="10.5" x14ac:dyDescent="0.15"/>
    <row r="1419" s="32" customFormat="1" ht="10.5" x14ac:dyDescent="0.15"/>
    <row r="1420" s="32" customFormat="1" ht="10.5" x14ac:dyDescent="0.15"/>
    <row r="1421" s="32" customFormat="1" ht="10.5" x14ac:dyDescent="0.15"/>
    <row r="1422" s="32" customFormat="1" ht="10.5" x14ac:dyDescent="0.15"/>
    <row r="1423" s="32" customFormat="1" ht="10.5" x14ac:dyDescent="0.15"/>
    <row r="1424" s="32" customFormat="1" ht="10.5" x14ac:dyDescent="0.15"/>
    <row r="1425" s="32" customFormat="1" ht="10.5" x14ac:dyDescent="0.15"/>
    <row r="1426" s="32" customFormat="1" ht="10.5" x14ac:dyDescent="0.15"/>
    <row r="1427" s="32" customFormat="1" ht="10.5" x14ac:dyDescent="0.15"/>
    <row r="1428" s="32" customFormat="1" ht="10.5" x14ac:dyDescent="0.15"/>
    <row r="1429" s="32" customFormat="1" ht="10.5" x14ac:dyDescent="0.15"/>
    <row r="1430" s="32" customFormat="1" ht="10.5" x14ac:dyDescent="0.15"/>
    <row r="1431" s="32" customFormat="1" ht="10.5" x14ac:dyDescent="0.15"/>
    <row r="1432" s="32" customFormat="1" ht="10.5" x14ac:dyDescent="0.15"/>
    <row r="1433" s="32" customFormat="1" ht="10.5" x14ac:dyDescent="0.15"/>
    <row r="1434" s="32" customFormat="1" ht="10.5" x14ac:dyDescent="0.15"/>
    <row r="1435" s="32" customFormat="1" ht="10.5" x14ac:dyDescent="0.15"/>
    <row r="1436" s="32" customFormat="1" ht="10.5" x14ac:dyDescent="0.15"/>
    <row r="1437" s="32" customFormat="1" ht="10.5" x14ac:dyDescent="0.15"/>
    <row r="1438" s="32" customFormat="1" ht="10.5" x14ac:dyDescent="0.15"/>
    <row r="1439" s="32" customFormat="1" ht="10.5" x14ac:dyDescent="0.15"/>
    <row r="1440" s="32" customFormat="1" ht="10.5" x14ac:dyDescent="0.15"/>
    <row r="1441" s="32" customFormat="1" ht="10.5" x14ac:dyDescent="0.15"/>
    <row r="1442" s="32" customFormat="1" ht="10.5" x14ac:dyDescent="0.15"/>
    <row r="1443" s="32" customFormat="1" ht="10.5" x14ac:dyDescent="0.15"/>
    <row r="1444" s="32" customFormat="1" ht="10.5" x14ac:dyDescent="0.15"/>
    <row r="1445" s="32" customFormat="1" ht="10.5" x14ac:dyDescent="0.15"/>
    <row r="1446" s="32" customFormat="1" ht="10.5" x14ac:dyDescent="0.15"/>
    <row r="1447" s="32" customFormat="1" ht="10.5" x14ac:dyDescent="0.15"/>
    <row r="1448" s="32" customFormat="1" ht="10.5" x14ac:dyDescent="0.15"/>
    <row r="1449" s="32" customFormat="1" ht="10.5" x14ac:dyDescent="0.15"/>
    <row r="1450" s="32" customFormat="1" ht="10.5" x14ac:dyDescent="0.15"/>
    <row r="1451" s="32" customFormat="1" ht="10.5" x14ac:dyDescent="0.15"/>
    <row r="1452" s="32" customFormat="1" ht="10.5" x14ac:dyDescent="0.15"/>
    <row r="1453" s="32" customFormat="1" ht="10.5" x14ac:dyDescent="0.15"/>
    <row r="1454" s="32" customFormat="1" ht="10.5" x14ac:dyDescent="0.15"/>
    <row r="1455" s="32" customFormat="1" ht="10.5" x14ac:dyDescent="0.15"/>
    <row r="1456" s="32" customFormat="1" ht="10.5" x14ac:dyDescent="0.15"/>
    <row r="1457" s="32" customFormat="1" ht="10.5" x14ac:dyDescent="0.15"/>
    <row r="1458" s="32" customFormat="1" ht="10.5" x14ac:dyDescent="0.15"/>
    <row r="1459" s="32" customFormat="1" ht="10.5" x14ac:dyDescent="0.15"/>
    <row r="1460" s="32" customFormat="1" ht="10.5" x14ac:dyDescent="0.15"/>
    <row r="1461" s="32" customFormat="1" ht="10.5" x14ac:dyDescent="0.15"/>
    <row r="1462" s="32" customFormat="1" ht="10.5" x14ac:dyDescent="0.15"/>
    <row r="1463" s="32" customFormat="1" ht="10.5" x14ac:dyDescent="0.15"/>
    <row r="1464" s="32" customFormat="1" ht="10.5" x14ac:dyDescent="0.15"/>
    <row r="1465" s="32" customFormat="1" ht="10.5" x14ac:dyDescent="0.15"/>
    <row r="1466" s="32" customFormat="1" ht="10.5" x14ac:dyDescent="0.15"/>
    <row r="1467" s="32" customFormat="1" ht="10.5" x14ac:dyDescent="0.15"/>
    <row r="1468" s="32" customFormat="1" ht="10.5" x14ac:dyDescent="0.15"/>
    <row r="1469" s="32" customFormat="1" ht="10.5" x14ac:dyDescent="0.15"/>
    <row r="1470" s="32" customFormat="1" ht="10.5" x14ac:dyDescent="0.15"/>
    <row r="1471" s="32" customFormat="1" ht="10.5" x14ac:dyDescent="0.15"/>
    <row r="1472" s="32" customFormat="1" ht="10.5" x14ac:dyDescent="0.15"/>
    <row r="1473" s="32" customFormat="1" ht="10.5" x14ac:dyDescent="0.15"/>
    <row r="1474" s="32" customFormat="1" ht="10.5" x14ac:dyDescent="0.15"/>
    <row r="1475" s="32" customFormat="1" ht="10.5" x14ac:dyDescent="0.15"/>
    <row r="1476" s="32" customFormat="1" ht="10.5" x14ac:dyDescent="0.15"/>
    <row r="1477" s="32" customFormat="1" ht="10.5" x14ac:dyDescent="0.15"/>
    <row r="1478" s="32" customFormat="1" ht="10.5" x14ac:dyDescent="0.15"/>
    <row r="1479" s="32" customFormat="1" ht="10.5" x14ac:dyDescent="0.15"/>
    <row r="1480" s="32" customFormat="1" ht="10.5" x14ac:dyDescent="0.15"/>
    <row r="1481" s="32" customFormat="1" ht="10.5" x14ac:dyDescent="0.15"/>
    <row r="1482" s="32" customFormat="1" ht="10.5" x14ac:dyDescent="0.15"/>
    <row r="1483" s="32" customFormat="1" ht="10.5" x14ac:dyDescent="0.15"/>
    <row r="1484" s="32" customFormat="1" ht="10.5" x14ac:dyDescent="0.15"/>
    <row r="1485" s="32" customFormat="1" ht="10.5" x14ac:dyDescent="0.15"/>
    <row r="1486" s="32" customFormat="1" ht="10.5" x14ac:dyDescent="0.15"/>
    <row r="1487" s="32" customFormat="1" ht="10.5" x14ac:dyDescent="0.15"/>
    <row r="1488" s="32" customFormat="1" ht="10.5" x14ac:dyDescent="0.15"/>
    <row r="1489" s="32" customFormat="1" ht="10.5" x14ac:dyDescent="0.15"/>
    <row r="1490" s="32" customFormat="1" ht="10.5" x14ac:dyDescent="0.15"/>
    <row r="1491" s="32" customFormat="1" ht="10.5" x14ac:dyDescent="0.15"/>
    <row r="1492" s="32" customFormat="1" ht="10.5" x14ac:dyDescent="0.15"/>
    <row r="1493" s="32" customFormat="1" ht="10.5" x14ac:dyDescent="0.15"/>
    <row r="1494" s="32" customFormat="1" ht="10.5" x14ac:dyDescent="0.15"/>
    <row r="1495" s="32" customFormat="1" ht="10.5" x14ac:dyDescent="0.15"/>
    <row r="1496" s="32" customFormat="1" ht="10.5" x14ac:dyDescent="0.15"/>
    <row r="1497" s="32" customFormat="1" ht="10.5" x14ac:dyDescent="0.15"/>
    <row r="1498" s="32" customFormat="1" ht="10.5" x14ac:dyDescent="0.15"/>
    <row r="1499" s="32" customFormat="1" ht="10.5" x14ac:dyDescent="0.15"/>
    <row r="1500" s="32" customFormat="1" ht="10.5" x14ac:dyDescent="0.15"/>
    <row r="1501" s="32" customFormat="1" ht="10.5" x14ac:dyDescent="0.15"/>
    <row r="1502" s="32" customFormat="1" ht="10.5" x14ac:dyDescent="0.15"/>
    <row r="1503" s="32" customFormat="1" ht="10.5" x14ac:dyDescent="0.15"/>
    <row r="1504" s="32" customFormat="1" ht="10.5" x14ac:dyDescent="0.15"/>
    <row r="1505" s="32" customFormat="1" ht="10.5" x14ac:dyDescent="0.15"/>
    <row r="1506" s="32" customFormat="1" ht="10.5" x14ac:dyDescent="0.15"/>
    <row r="1507" s="32" customFormat="1" ht="10.5" x14ac:dyDescent="0.15"/>
    <row r="1508" s="32" customFormat="1" ht="10.5" x14ac:dyDescent="0.15"/>
    <row r="1509" s="32" customFormat="1" ht="10.5" x14ac:dyDescent="0.15"/>
    <row r="1510" s="32" customFormat="1" ht="10.5" x14ac:dyDescent="0.15"/>
    <row r="1511" s="32" customFormat="1" ht="10.5" x14ac:dyDescent="0.15"/>
    <row r="1512" s="32" customFormat="1" ht="10.5" x14ac:dyDescent="0.15"/>
    <row r="1513" s="32" customFormat="1" ht="10.5" x14ac:dyDescent="0.15"/>
    <row r="1514" s="32" customFormat="1" ht="10.5" x14ac:dyDescent="0.15"/>
    <row r="1515" s="32" customFormat="1" ht="10.5" x14ac:dyDescent="0.15"/>
    <row r="1516" s="32" customFormat="1" ht="10.5" x14ac:dyDescent="0.15"/>
    <row r="1517" s="32" customFormat="1" ht="10.5" x14ac:dyDescent="0.15"/>
    <row r="1518" s="32" customFormat="1" ht="10.5" x14ac:dyDescent="0.15"/>
    <row r="1519" s="32" customFormat="1" ht="10.5" x14ac:dyDescent="0.15"/>
    <row r="1520" s="32" customFormat="1" ht="10.5" x14ac:dyDescent="0.15"/>
    <row r="1521" s="32" customFormat="1" ht="10.5" x14ac:dyDescent="0.15"/>
    <row r="1522" s="32" customFormat="1" ht="10.5" x14ac:dyDescent="0.15"/>
    <row r="1523" s="32" customFormat="1" ht="10.5" x14ac:dyDescent="0.15"/>
    <row r="1524" s="32" customFormat="1" ht="10.5" x14ac:dyDescent="0.15"/>
    <row r="1525" s="32" customFormat="1" ht="10.5" x14ac:dyDescent="0.15"/>
    <row r="1526" s="32" customFormat="1" ht="10.5" x14ac:dyDescent="0.15"/>
    <row r="1527" s="32" customFormat="1" ht="10.5" x14ac:dyDescent="0.15"/>
    <row r="1528" s="32" customFormat="1" ht="10.5" x14ac:dyDescent="0.15"/>
    <row r="1529" s="32" customFormat="1" ht="10.5" x14ac:dyDescent="0.15"/>
    <row r="1530" s="32" customFormat="1" ht="10.5" x14ac:dyDescent="0.15"/>
    <row r="1531" s="32" customFormat="1" ht="10.5" x14ac:dyDescent="0.15"/>
    <row r="1532" s="32" customFormat="1" ht="10.5" x14ac:dyDescent="0.15"/>
    <row r="1533" s="32" customFormat="1" ht="10.5" x14ac:dyDescent="0.15"/>
    <row r="1534" s="32" customFormat="1" ht="10.5" x14ac:dyDescent="0.15"/>
    <row r="1535" s="32" customFormat="1" ht="10.5" x14ac:dyDescent="0.15"/>
    <row r="1536" s="32" customFormat="1" ht="10.5" x14ac:dyDescent="0.15"/>
    <row r="1537" s="32" customFormat="1" ht="10.5" x14ac:dyDescent="0.15"/>
    <row r="1538" s="32" customFormat="1" ht="10.5" x14ac:dyDescent="0.15"/>
    <row r="1539" s="32" customFormat="1" ht="10.5" x14ac:dyDescent="0.15"/>
    <row r="1540" s="32" customFormat="1" ht="10.5" x14ac:dyDescent="0.15"/>
    <row r="1541" s="32" customFormat="1" ht="10.5" x14ac:dyDescent="0.15"/>
    <row r="1542" s="32" customFormat="1" ht="10.5" x14ac:dyDescent="0.15"/>
    <row r="1543" s="32" customFormat="1" ht="10.5" x14ac:dyDescent="0.15"/>
    <row r="1544" s="32" customFormat="1" ht="10.5" x14ac:dyDescent="0.15"/>
    <row r="1545" s="32" customFormat="1" ht="10.5" x14ac:dyDescent="0.15"/>
    <row r="1546" s="32" customFormat="1" ht="10.5" x14ac:dyDescent="0.15"/>
    <row r="1547" s="32" customFormat="1" ht="10.5" x14ac:dyDescent="0.15"/>
    <row r="1548" s="32" customFormat="1" ht="10.5" x14ac:dyDescent="0.15"/>
    <row r="1549" s="32" customFormat="1" ht="10.5" x14ac:dyDescent="0.15"/>
    <row r="1550" s="32" customFormat="1" ht="10.5" x14ac:dyDescent="0.15"/>
    <row r="1551" s="32" customFormat="1" ht="10.5" x14ac:dyDescent="0.15"/>
    <row r="1552" s="32" customFormat="1" ht="10.5" x14ac:dyDescent="0.15"/>
    <row r="1553" s="32" customFormat="1" ht="10.5" x14ac:dyDescent="0.15"/>
    <row r="1554" s="32" customFormat="1" ht="10.5" x14ac:dyDescent="0.15"/>
    <row r="1555" s="32" customFormat="1" ht="10.5" x14ac:dyDescent="0.15"/>
    <row r="1556" s="32" customFormat="1" ht="10.5" x14ac:dyDescent="0.15"/>
    <row r="1557" s="32" customFormat="1" ht="10.5" x14ac:dyDescent="0.15"/>
    <row r="1558" s="32" customFormat="1" ht="10.5" x14ac:dyDescent="0.15"/>
    <row r="1559" s="32" customFormat="1" ht="10.5" x14ac:dyDescent="0.15"/>
    <row r="1560" s="32" customFormat="1" ht="10.5" x14ac:dyDescent="0.15"/>
    <row r="1561" s="32" customFormat="1" ht="10.5" x14ac:dyDescent="0.15"/>
    <row r="1562" s="32" customFormat="1" ht="10.5" x14ac:dyDescent="0.15"/>
    <row r="1563" s="32" customFormat="1" ht="10.5" x14ac:dyDescent="0.15"/>
    <row r="1564" s="32" customFormat="1" ht="10.5" x14ac:dyDescent="0.15"/>
    <row r="1565" s="32" customFormat="1" ht="10.5" x14ac:dyDescent="0.15"/>
    <row r="1566" s="32" customFormat="1" ht="10.5" x14ac:dyDescent="0.15"/>
    <row r="1567" s="32" customFormat="1" ht="10.5" x14ac:dyDescent="0.15"/>
    <row r="1568" s="32" customFormat="1" ht="10.5" x14ac:dyDescent="0.15"/>
    <row r="1569" s="32" customFormat="1" ht="10.5" x14ac:dyDescent="0.15"/>
    <row r="1570" s="32" customFormat="1" ht="10.5" x14ac:dyDescent="0.15"/>
    <row r="1571" s="32" customFormat="1" ht="10.5" x14ac:dyDescent="0.15"/>
    <row r="1572" s="32" customFormat="1" ht="10.5" x14ac:dyDescent="0.15"/>
    <row r="1573" s="32" customFormat="1" ht="10.5" x14ac:dyDescent="0.15"/>
    <row r="1574" s="32" customFormat="1" ht="10.5" x14ac:dyDescent="0.15"/>
    <row r="1575" s="32" customFormat="1" ht="10.5" x14ac:dyDescent="0.15"/>
    <row r="1576" s="32" customFormat="1" ht="10.5" x14ac:dyDescent="0.15"/>
    <row r="1577" s="32" customFormat="1" ht="10.5" x14ac:dyDescent="0.15"/>
    <row r="1578" s="32" customFormat="1" ht="10.5" x14ac:dyDescent="0.15"/>
    <row r="1579" s="32" customFormat="1" ht="10.5" x14ac:dyDescent="0.15"/>
    <row r="1580" s="32" customFormat="1" ht="10.5" x14ac:dyDescent="0.15"/>
    <row r="1581" s="32" customFormat="1" ht="10.5" x14ac:dyDescent="0.15"/>
    <row r="1582" s="32" customFormat="1" ht="10.5" x14ac:dyDescent="0.15"/>
    <row r="1583" s="32" customFormat="1" ht="10.5" x14ac:dyDescent="0.15"/>
    <row r="1584" s="32" customFormat="1" ht="10.5" x14ac:dyDescent="0.15"/>
    <row r="1585" s="32" customFormat="1" ht="10.5" x14ac:dyDescent="0.15"/>
    <row r="1586" s="32" customFormat="1" ht="10.5" x14ac:dyDescent="0.15"/>
    <row r="1587" s="32" customFormat="1" ht="10.5" x14ac:dyDescent="0.15"/>
    <row r="1588" s="32" customFormat="1" ht="10.5" x14ac:dyDescent="0.15"/>
    <row r="1589" s="32" customFormat="1" ht="10.5" x14ac:dyDescent="0.15"/>
    <row r="1590" s="32" customFormat="1" ht="10.5" x14ac:dyDescent="0.15"/>
    <row r="1591" s="32" customFormat="1" ht="10.5" x14ac:dyDescent="0.15"/>
    <row r="1592" s="32" customFormat="1" ht="10.5" x14ac:dyDescent="0.15"/>
    <row r="1593" s="32" customFormat="1" ht="10.5" x14ac:dyDescent="0.15"/>
    <row r="1594" s="32" customFormat="1" ht="10.5" x14ac:dyDescent="0.15"/>
    <row r="1595" s="32" customFormat="1" ht="10.5" x14ac:dyDescent="0.15"/>
    <row r="1596" s="32" customFormat="1" ht="10.5" x14ac:dyDescent="0.15"/>
    <row r="1597" s="32" customFormat="1" ht="10.5" x14ac:dyDescent="0.15"/>
    <row r="1598" s="32" customFormat="1" ht="10.5" x14ac:dyDescent="0.15"/>
    <row r="1599" s="32" customFormat="1" ht="10.5" x14ac:dyDescent="0.15"/>
    <row r="1600" s="32" customFormat="1" ht="10.5" x14ac:dyDescent="0.15"/>
    <row r="1601" s="32" customFormat="1" ht="10.5" x14ac:dyDescent="0.15"/>
    <row r="1602" s="32" customFormat="1" ht="10.5" x14ac:dyDescent="0.15"/>
    <row r="1603" s="32" customFormat="1" ht="10.5" x14ac:dyDescent="0.15"/>
    <row r="1604" s="32" customFormat="1" ht="10.5" x14ac:dyDescent="0.15"/>
    <row r="1605" s="32" customFormat="1" ht="10.5" x14ac:dyDescent="0.15"/>
    <row r="1606" s="32" customFormat="1" ht="10.5" x14ac:dyDescent="0.15"/>
    <row r="1607" s="32" customFormat="1" ht="10.5" x14ac:dyDescent="0.15"/>
    <row r="1608" s="32" customFormat="1" ht="10.5" x14ac:dyDescent="0.15"/>
    <row r="1609" s="32" customFormat="1" ht="10.5" x14ac:dyDescent="0.15"/>
    <row r="1610" s="32" customFormat="1" ht="10.5" x14ac:dyDescent="0.15"/>
    <row r="1611" s="32" customFormat="1" ht="10.5" x14ac:dyDescent="0.15"/>
    <row r="1612" s="32" customFormat="1" ht="10.5" x14ac:dyDescent="0.15"/>
    <row r="1613" s="32" customFormat="1" ht="10.5" x14ac:dyDescent="0.15"/>
    <row r="1614" s="32" customFormat="1" ht="10.5" x14ac:dyDescent="0.15"/>
    <row r="1615" s="32" customFormat="1" ht="10.5" x14ac:dyDescent="0.15"/>
    <row r="1616" s="32" customFormat="1" ht="10.5" x14ac:dyDescent="0.15"/>
    <row r="1617" s="32" customFormat="1" ht="10.5" x14ac:dyDescent="0.15"/>
    <row r="1618" s="32" customFormat="1" ht="10.5" x14ac:dyDescent="0.15"/>
    <row r="1619" s="32" customFormat="1" ht="10.5" x14ac:dyDescent="0.15"/>
    <row r="1620" s="32" customFormat="1" ht="10.5" x14ac:dyDescent="0.15"/>
    <row r="1621" s="32" customFormat="1" ht="10.5" x14ac:dyDescent="0.15"/>
    <row r="1622" s="32" customFormat="1" ht="10.5" x14ac:dyDescent="0.15"/>
    <row r="1623" s="32" customFormat="1" ht="10.5" x14ac:dyDescent="0.15"/>
    <row r="1624" s="32" customFormat="1" ht="10.5" x14ac:dyDescent="0.15"/>
    <row r="1625" s="32" customFormat="1" ht="10.5" x14ac:dyDescent="0.15"/>
    <row r="1626" s="32" customFormat="1" ht="10.5" x14ac:dyDescent="0.15"/>
    <row r="1627" s="32" customFormat="1" ht="10.5" x14ac:dyDescent="0.15"/>
    <row r="1628" s="32" customFormat="1" ht="10.5" x14ac:dyDescent="0.15"/>
    <row r="1629" s="32" customFormat="1" ht="10.5" x14ac:dyDescent="0.15"/>
    <row r="1630" s="32" customFormat="1" ht="10.5" x14ac:dyDescent="0.15"/>
    <row r="1631" s="32" customFormat="1" ht="10.5" x14ac:dyDescent="0.15"/>
    <row r="1632" s="32" customFormat="1" ht="10.5" x14ac:dyDescent="0.15"/>
    <row r="1633" s="32" customFormat="1" ht="10.5" x14ac:dyDescent="0.15"/>
    <row r="1634" s="32" customFormat="1" ht="10.5" x14ac:dyDescent="0.15"/>
    <row r="1635" s="32" customFormat="1" ht="10.5" x14ac:dyDescent="0.15"/>
    <row r="1636" s="32" customFormat="1" ht="10.5" x14ac:dyDescent="0.15"/>
    <row r="1637" s="32" customFormat="1" ht="10.5" x14ac:dyDescent="0.15"/>
    <row r="1638" s="32" customFormat="1" ht="10.5" x14ac:dyDescent="0.15"/>
    <row r="1639" s="32" customFormat="1" ht="10.5" x14ac:dyDescent="0.15"/>
    <row r="1640" s="32" customFormat="1" ht="10.5" x14ac:dyDescent="0.15"/>
    <row r="1641" s="32" customFormat="1" ht="10.5" x14ac:dyDescent="0.15"/>
    <row r="1642" s="32" customFormat="1" ht="10.5" x14ac:dyDescent="0.15"/>
    <row r="1643" s="32" customFormat="1" ht="10.5" x14ac:dyDescent="0.15"/>
    <row r="1644" s="32" customFormat="1" ht="10.5" x14ac:dyDescent="0.15"/>
    <row r="1645" s="32" customFormat="1" ht="10.5" x14ac:dyDescent="0.15"/>
    <row r="1646" s="32" customFormat="1" ht="10.5" x14ac:dyDescent="0.15"/>
    <row r="1647" s="32" customFormat="1" ht="10.5" x14ac:dyDescent="0.15"/>
    <row r="1648" s="32" customFormat="1" ht="10.5" x14ac:dyDescent="0.15"/>
    <row r="1649" s="32" customFormat="1" ht="10.5" x14ac:dyDescent="0.15"/>
    <row r="1650" s="32" customFormat="1" ht="10.5" x14ac:dyDescent="0.15"/>
    <row r="1651" s="32" customFormat="1" ht="10.5" x14ac:dyDescent="0.15"/>
    <row r="1652" s="32" customFormat="1" ht="10.5" x14ac:dyDescent="0.15"/>
    <row r="1653" s="32" customFormat="1" ht="10.5" x14ac:dyDescent="0.15"/>
    <row r="1654" s="32" customFormat="1" ht="10.5" x14ac:dyDescent="0.15"/>
    <row r="1655" s="32" customFormat="1" ht="10.5" x14ac:dyDescent="0.15"/>
    <row r="1656" s="32" customFormat="1" ht="10.5" x14ac:dyDescent="0.15"/>
    <row r="1657" s="32" customFormat="1" ht="10.5" x14ac:dyDescent="0.15"/>
    <row r="1658" s="32" customFormat="1" ht="10.5" x14ac:dyDescent="0.15"/>
    <row r="1659" s="32" customFormat="1" ht="10.5" x14ac:dyDescent="0.15"/>
    <row r="1660" s="32" customFormat="1" ht="10.5" x14ac:dyDescent="0.15"/>
    <row r="1661" s="32" customFormat="1" ht="10.5" x14ac:dyDescent="0.15"/>
    <row r="1662" s="32" customFormat="1" ht="10.5" x14ac:dyDescent="0.15"/>
    <row r="1663" s="32" customFormat="1" ht="10.5" x14ac:dyDescent="0.15"/>
    <row r="1664" s="32" customFormat="1" ht="10.5" x14ac:dyDescent="0.15"/>
    <row r="1665" s="32" customFormat="1" ht="10.5" x14ac:dyDescent="0.15"/>
    <row r="1666" s="32" customFormat="1" ht="10.5" x14ac:dyDescent="0.15"/>
    <row r="1667" s="32" customFormat="1" ht="10.5" x14ac:dyDescent="0.15"/>
    <row r="1668" s="32" customFormat="1" ht="10.5" x14ac:dyDescent="0.15"/>
    <row r="1669" s="32" customFormat="1" ht="10.5" x14ac:dyDescent="0.15"/>
    <row r="1670" s="32" customFormat="1" ht="10.5" x14ac:dyDescent="0.15"/>
    <row r="1671" s="32" customFormat="1" ht="10.5" x14ac:dyDescent="0.15"/>
    <row r="1672" s="32" customFormat="1" ht="10.5" x14ac:dyDescent="0.15"/>
    <row r="1673" s="32" customFormat="1" ht="10.5" x14ac:dyDescent="0.15"/>
    <row r="1674" s="32" customFormat="1" ht="10.5" x14ac:dyDescent="0.15"/>
    <row r="1675" s="32" customFormat="1" ht="10.5" x14ac:dyDescent="0.15"/>
    <row r="1676" s="32" customFormat="1" ht="10.5" x14ac:dyDescent="0.15"/>
    <row r="1677" s="32" customFormat="1" ht="10.5" x14ac:dyDescent="0.15"/>
    <row r="1678" s="32" customFormat="1" ht="10.5" x14ac:dyDescent="0.15"/>
    <row r="1679" s="32" customFormat="1" ht="10.5" x14ac:dyDescent="0.15"/>
    <row r="1680" s="32" customFormat="1" ht="10.5" x14ac:dyDescent="0.15"/>
    <row r="1681" s="32" customFormat="1" ht="10.5" x14ac:dyDescent="0.15"/>
    <row r="1682" s="32" customFormat="1" ht="10.5" x14ac:dyDescent="0.15"/>
    <row r="1683" s="32" customFormat="1" ht="10.5" x14ac:dyDescent="0.15"/>
    <row r="1684" s="32" customFormat="1" ht="10.5" x14ac:dyDescent="0.15"/>
    <row r="1685" s="32" customFormat="1" ht="10.5" x14ac:dyDescent="0.15"/>
    <row r="1686" s="32" customFormat="1" ht="10.5" x14ac:dyDescent="0.15"/>
    <row r="1687" s="32" customFormat="1" ht="10.5" x14ac:dyDescent="0.15"/>
    <row r="1688" s="32" customFormat="1" ht="10.5" x14ac:dyDescent="0.15"/>
    <row r="1689" s="32" customFormat="1" ht="10.5" x14ac:dyDescent="0.15"/>
    <row r="1690" s="32" customFormat="1" ht="10.5" x14ac:dyDescent="0.15"/>
    <row r="1691" s="32" customFormat="1" ht="10.5" x14ac:dyDescent="0.15"/>
    <row r="1692" s="32" customFormat="1" ht="10.5" x14ac:dyDescent="0.15"/>
    <row r="1693" s="32" customFormat="1" ht="10.5" x14ac:dyDescent="0.15"/>
    <row r="1694" s="32" customFormat="1" ht="10.5" x14ac:dyDescent="0.15"/>
    <row r="1695" s="32" customFormat="1" ht="10.5" x14ac:dyDescent="0.15"/>
    <row r="1696" s="32" customFormat="1" ht="10.5" x14ac:dyDescent="0.15"/>
    <row r="1697" s="32" customFormat="1" ht="10.5" x14ac:dyDescent="0.15"/>
    <row r="1698" s="32" customFormat="1" ht="10.5" x14ac:dyDescent="0.15"/>
    <row r="1699" s="32" customFormat="1" ht="10.5" x14ac:dyDescent="0.15"/>
    <row r="1700" s="32" customFormat="1" ht="10.5" x14ac:dyDescent="0.15"/>
    <row r="1701" s="32" customFormat="1" ht="10.5" x14ac:dyDescent="0.15"/>
    <row r="1702" s="32" customFormat="1" ht="10.5" x14ac:dyDescent="0.15"/>
    <row r="1703" s="32" customFormat="1" ht="10.5" x14ac:dyDescent="0.15"/>
    <row r="1704" s="32" customFormat="1" ht="10.5" x14ac:dyDescent="0.15"/>
    <row r="1705" s="32" customFormat="1" ht="10.5" x14ac:dyDescent="0.15"/>
    <row r="1706" s="32" customFormat="1" ht="10.5" x14ac:dyDescent="0.15"/>
    <row r="1707" s="32" customFormat="1" ht="10.5" x14ac:dyDescent="0.15"/>
    <row r="1708" s="32" customFormat="1" ht="10.5" x14ac:dyDescent="0.15"/>
    <row r="1709" s="32" customFormat="1" ht="10.5" x14ac:dyDescent="0.15"/>
    <row r="1710" s="32" customFormat="1" ht="10.5" x14ac:dyDescent="0.15"/>
    <row r="1711" s="32" customFormat="1" ht="10.5" x14ac:dyDescent="0.15"/>
    <row r="1712" s="32" customFormat="1" ht="10.5" x14ac:dyDescent="0.15"/>
    <row r="1713" s="32" customFormat="1" ht="10.5" x14ac:dyDescent="0.15"/>
    <row r="1714" s="32" customFormat="1" ht="10.5" x14ac:dyDescent="0.15"/>
    <row r="1715" s="32" customFormat="1" ht="10.5" x14ac:dyDescent="0.15"/>
    <row r="1716" s="32" customFormat="1" ht="10.5" x14ac:dyDescent="0.15"/>
    <row r="1717" s="32" customFormat="1" ht="10.5" x14ac:dyDescent="0.15"/>
    <row r="1718" s="32" customFormat="1" ht="10.5" x14ac:dyDescent="0.15"/>
    <row r="1719" s="32" customFormat="1" ht="10.5" x14ac:dyDescent="0.15"/>
    <row r="1720" s="32" customFormat="1" ht="10.5" x14ac:dyDescent="0.15"/>
    <row r="1721" s="32" customFormat="1" ht="10.5" x14ac:dyDescent="0.15"/>
    <row r="1722" s="32" customFormat="1" ht="10.5" x14ac:dyDescent="0.15"/>
    <row r="1723" s="32" customFormat="1" ht="10.5" x14ac:dyDescent="0.15"/>
    <row r="1724" s="32" customFormat="1" ht="10.5" x14ac:dyDescent="0.15"/>
    <row r="1725" s="32" customFormat="1" ht="10.5" x14ac:dyDescent="0.15"/>
    <row r="1726" s="32" customFormat="1" ht="10.5" x14ac:dyDescent="0.15"/>
    <row r="1727" s="32" customFormat="1" ht="10.5" x14ac:dyDescent="0.15"/>
    <row r="1728" s="32" customFormat="1" ht="10.5" x14ac:dyDescent="0.15"/>
    <row r="1729" s="32" customFormat="1" ht="10.5" x14ac:dyDescent="0.15"/>
    <row r="1730" s="32" customFormat="1" ht="10.5" x14ac:dyDescent="0.15"/>
    <row r="1731" s="32" customFormat="1" ht="10.5" x14ac:dyDescent="0.15"/>
    <row r="1732" s="32" customFormat="1" ht="10.5" x14ac:dyDescent="0.15"/>
    <row r="1733" s="32" customFormat="1" ht="10.5" x14ac:dyDescent="0.15"/>
    <row r="1734" s="32" customFormat="1" ht="10.5" x14ac:dyDescent="0.15"/>
    <row r="1735" s="32" customFormat="1" ht="10.5" x14ac:dyDescent="0.15"/>
    <row r="1736" s="32" customFormat="1" ht="10.5" x14ac:dyDescent="0.15"/>
    <row r="1737" s="32" customFormat="1" ht="10.5" x14ac:dyDescent="0.15"/>
    <row r="1738" s="32" customFormat="1" ht="10.5" x14ac:dyDescent="0.15"/>
    <row r="1739" s="32" customFormat="1" ht="10.5" x14ac:dyDescent="0.15"/>
    <row r="1740" s="32" customFormat="1" ht="10.5" x14ac:dyDescent="0.15"/>
    <row r="1741" s="32" customFormat="1" ht="10.5" x14ac:dyDescent="0.15"/>
    <row r="1742" s="32" customFormat="1" ht="10.5" x14ac:dyDescent="0.15"/>
    <row r="1743" s="32" customFormat="1" ht="10.5" x14ac:dyDescent="0.15"/>
    <row r="1744" s="32" customFormat="1" ht="10.5" x14ac:dyDescent="0.15"/>
    <row r="1745" s="32" customFormat="1" ht="10.5" x14ac:dyDescent="0.15"/>
    <row r="1746" s="32" customFormat="1" ht="10.5" x14ac:dyDescent="0.15"/>
    <row r="1747" s="32" customFormat="1" ht="10.5" x14ac:dyDescent="0.15"/>
    <row r="1748" s="32" customFormat="1" ht="10.5" x14ac:dyDescent="0.15"/>
    <row r="1749" s="32" customFormat="1" ht="10.5" x14ac:dyDescent="0.15"/>
    <row r="1750" s="32" customFormat="1" ht="10.5" x14ac:dyDescent="0.15"/>
    <row r="1751" s="32" customFormat="1" ht="10.5" x14ac:dyDescent="0.15"/>
    <row r="1752" s="32" customFormat="1" ht="10.5" x14ac:dyDescent="0.15"/>
    <row r="1753" s="32" customFormat="1" ht="10.5" x14ac:dyDescent="0.15"/>
    <row r="1754" s="32" customFormat="1" ht="10.5" x14ac:dyDescent="0.15"/>
    <row r="1755" s="32" customFormat="1" ht="10.5" x14ac:dyDescent="0.15"/>
    <row r="1756" s="32" customFormat="1" ht="10.5" x14ac:dyDescent="0.15"/>
    <row r="1757" s="32" customFormat="1" ht="10.5" x14ac:dyDescent="0.15"/>
    <row r="1758" s="32" customFormat="1" ht="10.5" x14ac:dyDescent="0.15"/>
    <row r="1759" s="32" customFormat="1" ht="10.5" x14ac:dyDescent="0.15"/>
    <row r="1760" s="32" customFormat="1" ht="10.5" x14ac:dyDescent="0.15"/>
    <row r="1761" s="32" customFormat="1" ht="10.5" x14ac:dyDescent="0.15"/>
    <row r="1762" s="32" customFormat="1" ht="10.5" x14ac:dyDescent="0.15"/>
    <row r="1763" s="32" customFormat="1" ht="10.5" x14ac:dyDescent="0.15"/>
    <row r="1764" s="32" customFormat="1" ht="10.5" x14ac:dyDescent="0.15"/>
    <row r="1765" s="32" customFormat="1" ht="10.5" x14ac:dyDescent="0.15"/>
    <row r="1766" s="32" customFormat="1" ht="10.5" x14ac:dyDescent="0.15"/>
    <row r="1767" s="32" customFormat="1" ht="10.5" x14ac:dyDescent="0.15"/>
    <row r="1768" s="32" customFormat="1" ht="10.5" x14ac:dyDescent="0.15"/>
    <row r="1769" s="32" customFormat="1" ht="10.5" x14ac:dyDescent="0.15"/>
    <row r="1770" s="32" customFormat="1" ht="10.5" x14ac:dyDescent="0.15"/>
    <row r="1771" s="32" customFormat="1" ht="10.5" x14ac:dyDescent="0.15"/>
    <row r="1772" s="32" customFormat="1" ht="10.5" x14ac:dyDescent="0.15"/>
    <row r="1773" s="32" customFormat="1" ht="10.5" x14ac:dyDescent="0.15"/>
    <row r="1774" s="32" customFormat="1" ht="10.5" x14ac:dyDescent="0.15"/>
    <row r="1775" s="32" customFormat="1" ht="10.5" x14ac:dyDescent="0.15"/>
    <row r="1776" s="32" customFormat="1" ht="10.5" x14ac:dyDescent="0.15"/>
    <row r="1777" s="32" customFormat="1" ht="10.5" x14ac:dyDescent="0.15"/>
    <row r="1778" s="32" customFormat="1" ht="10.5" x14ac:dyDescent="0.15"/>
    <row r="1779" s="32" customFormat="1" ht="10.5" x14ac:dyDescent="0.15"/>
    <row r="1780" s="32" customFormat="1" ht="10.5" x14ac:dyDescent="0.15"/>
    <row r="1781" s="32" customFormat="1" ht="10.5" x14ac:dyDescent="0.15"/>
    <row r="1782" s="32" customFormat="1" ht="10.5" x14ac:dyDescent="0.15"/>
    <row r="1783" s="32" customFormat="1" ht="10.5" x14ac:dyDescent="0.15"/>
    <row r="1784" s="32" customFormat="1" ht="10.5" x14ac:dyDescent="0.15"/>
    <row r="1785" s="32" customFormat="1" ht="10.5" x14ac:dyDescent="0.15"/>
    <row r="1786" s="32" customFormat="1" ht="10.5" x14ac:dyDescent="0.15"/>
    <row r="1787" s="32" customFormat="1" ht="10.5" x14ac:dyDescent="0.15"/>
    <row r="1788" s="32" customFormat="1" ht="10.5" x14ac:dyDescent="0.15"/>
    <row r="1789" s="32" customFormat="1" ht="10.5" x14ac:dyDescent="0.15"/>
    <row r="1790" s="32" customFormat="1" ht="10.5" x14ac:dyDescent="0.15"/>
    <row r="1791" s="32" customFormat="1" ht="10.5" x14ac:dyDescent="0.15"/>
    <row r="1792" s="32" customFormat="1" ht="10.5" x14ac:dyDescent="0.15"/>
    <row r="1793" s="32" customFormat="1" ht="10.5" x14ac:dyDescent="0.15"/>
    <row r="1794" s="32" customFormat="1" ht="10.5" x14ac:dyDescent="0.15"/>
    <row r="1795" s="32" customFormat="1" ht="10.5" x14ac:dyDescent="0.15"/>
    <row r="1796" s="32" customFormat="1" ht="10.5" x14ac:dyDescent="0.15"/>
    <row r="1797" s="32" customFormat="1" ht="10.5" x14ac:dyDescent="0.15"/>
    <row r="1798" s="32" customFormat="1" ht="10.5" x14ac:dyDescent="0.15"/>
    <row r="1799" s="32" customFormat="1" ht="10.5" x14ac:dyDescent="0.15"/>
    <row r="1800" s="32" customFormat="1" ht="10.5" x14ac:dyDescent="0.15"/>
    <row r="1801" s="32" customFormat="1" ht="10.5" x14ac:dyDescent="0.15"/>
    <row r="1802" s="32" customFormat="1" ht="10.5" x14ac:dyDescent="0.15"/>
    <row r="1803" s="32" customFormat="1" ht="10.5" x14ac:dyDescent="0.15"/>
    <row r="1804" s="32" customFormat="1" ht="10.5" x14ac:dyDescent="0.15"/>
    <row r="1805" s="32" customFormat="1" ht="10.5" x14ac:dyDescent="0.15"/>
    <row r="1806" s="32" customFormat="1" ht="10.5" x14ac:dyDescent="0.15"/>
    <row r="1807" s="32" customFormat="1" ht="10.5" x14ac:dyDescent="0.15"/>
    <row r="1808" s="32" customFormat="1" ht="10.5" x14ac:dyDescent="0.15"/>
    <row r="1809" s="32" customFormat="1" ht="10.5" x14ac:dyDescent="0.15"/>
    <row r="1810" s="32" customFormat="1" ht="10.5" x14ac:dyDescent="0.15"/>
    <row r="1811" s="32" customFormat="1" ht="10.5" x14ac:dyDescent="0.15"/>
    <row r="1812" s="32" customFormat="1" ht="10.5" x14ac:dyDescent="0.15"/>
    <row r="1813" s="32" customFormat="1" ht="10.5" x14ac:dyDescent="0.15"/>
    <row r="1814" s="32" customFormat="1" ht="10.5" x14ac:dyDescent="0.15"/>
    <row r="1815" s="32" customFormat="1" ht="10.5" x14ac:dyDescent="0.15"/>
    <row r="1816" s="32" customFormat="1" ht="10.5" x14ac:dyDescent="0.15"/>
    <row r="1817" s="32" customFormat="1" ht="10.5" x14ac:dyDescent="0.15"/>
    <row r="1818" s="32" customFormat="1" ht="10.5" x14ac:dyDescent="0.15"/>
    <row r="1819" s="32" customFormat="1" ht="10.5" x14ac:dyDescent="0.15"/>
    <row r="1820" s="32" customFormat="1" ht="10.5" x14ac:dyDescent="0.15"/>
    <row r="1821" s="32" customFormat="1" ht="10.5" x14ac:dyDescent="0.15"/>
    <row r="1822" s="32" customFormat="1" ht="10.5" x14ac:dyDescent="0.15"/>
    <row r="1823" s="32" customFormat="1" ht="10.5" x14ac:dyDescent="0.15"/>
    <row r="1824" s="32" customFormat="1" ht="10.5" x14ac:dyDescent="0.15"/>
    <row r="1825" s="32" customFormat="1" ht="10.5" x14ac:dyDescent="0.15"/>
    <row r="1826" s="32" customFormat="1" ht="10.5" x14ac:dyDescent="0.15"/>
    <row r="1827" s="32" customFormat="1" ht="10.5" x14ac:dyDescent="0.15"/>
    <row r="1828" s="32" customFormat="1" ht="10.5" x14ac:dyDescent="0.15"/>
    <row r="1829" s="32" customFormat="1" ht="10.5" x14ac:dyDescent="0.15"/>
    <row r="1830" s="32" customFormat="1" ht="10.5" x14ac:dyDescent="0.15"/>
    <row r="1831" s="32" customFormat="1" ht="10.5" x14ac:dyDescent="0.15"/>
    <row r="1832" s="32" customFormat="1" ht="10.5" x14ac:dyDescent="0.15"/>
    <row r="1833" s="32" customFormat="1" ht="10.5" x14ac:dyDescent="0.15"/>
    <row r="1834" s="32" customFormat="1" ht="10.5" x14ac:dyDescent="0.15"/>
    <row r="1835" s="32" customFormat="1" ht="10.5" x14ac:dyDescent="0.15"/>
    <row r="1836" s="32" customFormat="1" ht="10.5" x14ac:dyDescent="0.15"/>
    <row r="1837" s="32" customFormat="1" ht="10.5" x14ac:dyDescent="0.15"/>
    <row r="1838" s="32" customFormat="1" ht="10.5" x14ac:dyDescent="0.15"/>
    <row r="1839" s="32" customFormat="1" ht="10.5" x14ac:dyDescent="0.15"/>
    <row r="1840" s="32" customFormat="1" ht="10.5" x14ac:dyDescent="0.15"/>
    <row r="1841" s="32" customFormat="1" ht="10.5" x14ac:dyDescent="0.15"/>
    <row r="1842" s="32" customFormat="1" ht="10.5" x14ac:dyDescent="0.15"/>
    <row r="1843" s="32" customFormat="1" ht="10.5" x14ac:dyDescent="0.15"/>
    <row r="1844" s="32" customFormat="1" ht="10.5" x14ac:dyDescent="0.15"/>
    <row r="1845" s="32" customFormat="1" ht="10.5" x14ac:dyDescent="0.15"/>
    <row r="1846" s="32" customFormat="1" ht="10.5" x14ac:dyDescent="0.15"/>
    <row r="1847" s="32" customFormat="1" ht="10.5" x14ac:dyDescent="0.15"/>
    <row r="1848" s="32" customFormat="1" ht="10.5" x14ac:dyDescent="0.15"/>
    <row r="1849" s="32" customFormat="1" ht="10.5" x14ac:dyDescent="0.15"/>
    <row r="1850" s="32" customFormat="1" ht="10.5" x14ac:dyDescent="0.15"/>
    <row r="1851" s="32" customFormat="1" ht="10.5" x14ac:dyDescent="0.15"/>
    <row r="1852" s="32" customFormat="1" ht="10.5" x14ac:dyDescent="0.15"/>
    <row r="1853" s="32" customFormat="1" ht="10.5" x14ac:dyDescent="0.15"/>
    <row r="1854" s="32" customFormat="1" ht="10.5" x14ac:dyDescent="0.15"/>
    <row r="1855" s="32" customFormat="1" ht="10.5" x14ac:dyDescent="0.15"/>
    <row r="1856" s="32" customFormat="1" ht="10.5" x14ac:dyDescent="0.15"/>
    <row r="1857" s="32" customFormat="1" ht="10.5" x14ac:dyDescent="0.15"/>
    <row r="1858" s="32" customFormat="1" ht="10.5" x14ac:dyDescent="0.15"/>
    <row r="1859" s="32" customFormat="1" ht="10.5" x14ac:dyDescent="0.15"/>
    <row r="1860" s="32" customFormat="1" ht="10.5" x14ac:dyDescent="0.15"/>
    <row r="1861" s="32" customFormat="1" ht="10.5" x14ac:dyDescent="0.15"/>
    <row r="1862" s="32" customFormat="1" ht="10.5" x14ac:dyDescent="0.15"/>
    <row r="1863" s="32" customFormat="1" ht="10.5" x14ac:dyDescent="0.15"/>
    <row r="1864" s="32" customFormat="1" ht="10.5" x14ac:dyDescent="0.15"/>
    <row r="1865" s="32" customFormat="1" ht="10.5" x14ac:dyDescent="0.15"/>
    <row r="1866" s="32" customFormat="1" ht="10.5" x14ac:dyDescent="0.15"/>
    <row r="1867" s="32" customFormat="1" ht="10.5" x14ac:dyDescent="0.15"/>
    <row r="1868" s="32" customFormat="1" ht="10.5" x14ac:dyDescent="0.15"/>
    <row r="1869" s="32" customFormat="1" ht="10.5" x14ac:dyDescent="0.15"/>
    <row r="1870" s="32" customFormat="1" ht="10.5" x14ac:dyDescent="0.15"/>
    <row r="1871" s="32" customFormat="1" ht="10.5" x14ac:dyDescent="0.15"/>
    <row r="1872" s="32" customFormat="1" ht="10.5" x14ac:dyDescent="0.15"/>
    <row r="1873" s="32" customFormat="1" ht="10.5" x14ac:dyDescent="0.15"/>
    <row r="1874" s="32" customFormat="1" ht="10.5" x14ac:dyDescent="0.15"/>
    <row r="1875" s="32" customFormat="1" ht="10.5" x14ac:dyDescent="0.15"/>
    <row r="1876" s="32" customFormat="1" ht="10.5" x14ac:dyDescent="0.15"/>
    <row r="1877" s="32" customFormat="1" ht="10.5" x14ac:dyDescent="0.15"/>
    <row r="1878" s="32" customFormat="1" ht="10.5" x14ac:dyDescent="0.15"/>
    <row r="1879" s="32" customFormat="1" ht="10.5" x14ac:dyDescent="0.15"/>
    <row r="1880" s="32" customFormat="1" ht="10.5" x14ac:dyDescent="0.15"/>
    <row r="1881" s="32" customFormat="1" ht="10.5" x14ac:dyDescent="0.15"/>
    <row r="1882" s="32" customFormat="1" ht="10.5" x14ac:dyDescent="0.15"/>
    <row r="1883" s="32" customFormat="1" ht="10.5" x14ac:dyDescent="0.15"/>
    <row r="1884" s="32" customFormat="1" ht="10.5" x14ac:dyDescent="0.15"/>
    <row r="1885" s="32" customFormat="1" ht="10.5" x14ac:dyDescent="0.15"/>
    <row r="1886" s="32" customFormat="1" ht="10.5" x14ac:dyDescent="0.15"/>
    <row r="1887" s="32" customFormat="1" ht="10.5" x14ac:dyDescent="0.15"/>
    <row r="1888" s="32" customFormat="1" ht="10.5" x14ac:dyDescent="0.15"/>
    <row r="1889" s="32" customFormat="1" ht="10.5" x14ac:dyDescent="0.15"/>
    <row r="1890" s="32" customFormat="1" ht="10.5" x14ac:dyDescent="0.15"/>
    <row r="1891" s="32" customFormat="1" ht="10.5" x14ac:dyDescent="0.15"/>
    <row r="1892" s="32" customFormat="1" ht="10.5" x14ac:dyDescent="0.15"/>
    <row r="1893" s="32" customFormat="1" ht="10.5" x14ac:dyDescent="0.15"/>
    <row r="1894" s="32" customFormat="1" ht="10.5" x14ac:dyDescent="0.15"/>
    <row r="1895" s="32" customFormat="1" ht="10.5" x14ac:dyDescent="0.15"/>
    <row r="1896" s="32" customFormat="1" ht="10.5" x14ac:dyDescent="0.15"/>
    <row r="1897" s="32" customFormat="1" ht="10.5" x14ac:dyDescent="0.15"/>
    <row r="1898" s="32" customFormat="1" ht="10.5" x14ac:dyDescent="0.15"/>
    <row r="1899" s="32" customFormat="1" ht="10.5" x14ac:dyDescent="0.15"/>
    <row r="1900" s="32" customFormat="1" ht="10.5" x14ac:dyDescent="0.15"/>
    <row r="1901" s="32" customFormat="1" ht="10.5" x14ac:dyDescent="0.15"/>
    <row r="1902" s="32" customFormat="1" ht="10.5" x14ac:dyDescent="0.15"/>
    <row r="1903" s="32" customFormat="1" ht="10.5" x14ac:dyDescent="0.15"/>
    <row r="1904" s="32" customFormat="1" ht="10.5" x14ac:dyDescent="0.15"/>
    <row r="1905" s="32" customFormat="1" ht="10.5" x14ac:dyDescent="0.15"/>
    <row r="1906" s="32" customFormat="1" ht="10.5" x14ac:dyDescent="0.15"/>
    <row r="1907" s="32" customFormat="1" ht="10.5" x14ac:dyDescent="0.15"/>
    <row r="1908" s="32" customFormat="1" ht="10.5" x14ac:dyDescent="0.15"/>
    <row r="1909" s="32" customFormat="1" ht="10.5" x14ac:dyDescent="0.15"/>
    <row r="1910" s="32" customFormat="1" ht="10.5" x14ac:dyDescent="0.15"/>
    <row r="1911" s="32" customFormat="1" ht="10.5" x14ac:dyDescent="0.15"/>
    <row r="1912" s="32" customFormat="1" ht="10.5" x14ac:dyDescent="0.15"/>
    <row r="1913" s="32" customFormat="1" ht="10.5" x14ac:dyDescent="0.15"/>
    <row r="1914" s="32" customFormat="1" ht="10.5" x14ac:dyDescent="0.15"/>
    <row r="1915" s="32" customFormat="1" ht="10.5" x14ac:dyDescent="0.15"/>
    <row r="1916" s="32" customFormat="1" ht="10.5" x14ac:dyDescent="0.15"/>
    <row r="1917" s="32" customFormat="1" ht="10.5" x14ac:dyDescent="0.15"/>
    <row r="1918" s="32" customFormat="1" ht="10.5" x14ac:dyDescent="0.15"/>
    <row r="1919" s="32" customFormat="1" ht="10.5" x14ac:dyDescent="0.15"/>
    <row r="1920" s="32" customFormat="1" ht="10.5" x14ac:dyDescent="0.15"/>
    <row r="1921" s="32" customFormat="1" ht="10.5" x14ac:dyDescent="0.15"/>
    <row r="1922" s="32" customFormat="1" ht="10.5" x14ac:dyDescent="0.15"/>
    <row r="1923" s="32" customFormat="1" ht="10.5" x14ac:dyDescent="0.15"/>
    <row r="1924" s="32" customFormat="1" ht="10.5" x14ac:dyDescent="0.15"/>
    <row r="1925" s="32" customFormat="1" ht="10.5" x14ac:dyDescent="0.15"/>
    <row r="1926" s="32" customFormat="1" ht="10.5" x14ac:dyDescent="0.15"/>
    <row r="1927" s="32" customFormat="1" ht="10.5" x14ac:dyDescent="0.15"/>
    <row r="1928" s="32" customFormat="1" ht="10.5" x14ac:dyDescent="0.15"/>
    <row r="1929" s="32" customFormat="1" ht="10.5" x14ac:dyDescent="0.15"/>
    <row r="1930" s="32" customFormat="1" ht="10.5" x14ac:dyDescent="0.15"/>
    <row r="1931" s="32" customFormat="1" ht="10.5" x14ac:dyDescent="0.15"/>
    <row r="1932" s="32" customFormat="1" ht="10.5" x14ac:dyDescent="0.15"/>
    <row r="1933" s="32" customFormat="1" ht="10.5" x14ac:dyDescent="0.15"/>
    <row r="1934" s="32" customFormat="1" ht="10.5" x14ac:dyDescent="0.15"/>
    <row r="1935" s="32" customFormat="1" ht="10.5" x14ac:dyDescent="0.15"/>
    <row r="1936" s="32" customFormat="1" ht="10.5" x14ac:dyDescent="0.15"/>
    <row r="1937" s="32" customFormat="1" ht="10.5" x14ac:dyDescent="0.15"/>
    <row r="1938" s="32" customFormat="1" ht="10.5" x14ac:dyDescent="0.15"/>
    <row r="1939" s="32" customFormat="1" ht="10.5" x14ac:dyDescent="0.15"/>
    <row r="1940" s="32" customFormat="1" ht="10.5" x14ac:dyDescent="0.15"/>
    <row r="1941" s="32" customFormat="1" ht="10.5" x14ac:dyDescent="0.15"/>
    <row r="1942" s="32" customFormat="1" ht="10.5" x14ac:dyDescent="0.15"/>
    <row r="1943" s="32" customFormat="1" ht="10.5" x14ac:dyDescent="0.15"/>
    <row r="1944" s="32" customFormat="1" ht="10.5" x14ac:dyDescent="0.15"/>
    <row r="1945" s="32" customFormat="1" ht="10.5" x14ac:dyDescent="0.15"/>
    <row r="1946" s="32" customFormat="1" ht="10.5" x14ac:dyDescent="0.15"/>
    <row r="1947" s="32" customFormat="1" ht="10.5" x14ac:dyDescent="0.15"/>
    <row r="1948" s="32" customFormat="1" ht="10.5" x14ac:dyDescent="0.15"/>
    <row r="1949" s="32" customFormat="1" ht="10.5" x14ac:dyDescent="0.15"/>
    <row r="1950" s="32" customFormat="1" ht="10.5" x14ac:dyDescent="0.15"/>
    <row r="1951" s="32" customFormat="1" ht="10.5" x14ac:dyDescent="0.15"/>
    <row r="1952" s="32" customFormat="1" ht="10.5" x14ac:dyDescent="0.15"/>
    <row r="1953" s="32" customFormat="1" ht="10.5" x14ac:dyDescent="0.15"/>
    <row r="1954" s="32" customFormat="1" ht="10.5" x14ac:dyDescent="0.15"/>
    <row r="1955" s="32" customFormat="1" ht="10.5" x14ac:dyDescent="0.15"/>
    <row r="1956" s="32" customFormat="1" ht="10.5" x14ac:dyDescent="0.15"/>
    <row r="1957" s="32" customFormat="1" ht="10.5" x14ac:dyDescent="0.15"/>
    <row r="1958" s="32" customFormat="1" ht="10.5" x14ac:dyDescent="0.15"/>
    <row r="1959" s="32" customFormat="1" ht="10.5" x14ac:dyDescent="0.15"/>
    <row r="1960" s="32" customFormat="1" ht="10.5" x14ac:dyDescent="0.15"/>
    <row r="1961" s="32" customFormat="1" ht="10.5" x14ac:dyDescent="0.15"/>
    <row r="1962" s="32" customFormat="1" ht="10.5" x14ac:dyDescent="0.15"/>
    <row r="1963" s="32" customFormat="1" ht="10.5" x14ac:dyDescent="0.15"/>
    <row r="1964" s="32" customFormat="1" ht="10.5" x14ac:dyDescent="0.15"/>
    <row r="1965" s="32" customFormat="1" ht="10.5" x14ac:dyDescent="0.15"/>
    <row r="1966" s="32" customFormat="1" ht="10.5" x14ac:dyDescent="0.15"/>
    <row r="1967" s="32" customFormat="1" ht="10.5" x14ac:dyDescent="0.15"/>
    <row r="1968" s="32" customFormat="1" ht="10.5" x14ac:dyDescent="0.15"/>
    <row r="1969" s="32" customFormat="1" ht="10.5" x14ac:dyDescent="0.15"/>
    <row r="1970" s="32" customFormat="1" ht="10.5" x14ac:dyDescent="0.15"/>
    <row r="1971" s="32" customFormat="1" ht="10.5" x14ac:dyDescent="0.15"/>
    <row r="1972" s="32" customFormat="1" ht="10.5" x14ac:dyDescent="0.15"/>
    <row r="1973" s="32" customFormat="1" ht="10.5" x14ac:dyDescent="0.15"/>
    <row r="1974" s="32" customFormat="1" ht="10.5" x14ac:dyDescent="0.15"/>
    <row r="1975" s="32" customFormat="1" ht="10.5" x14ac:dyDescent="0.15"/>
    <row r="1976" s="32" customFormat="1" ht="10.5" x14ac:dyDescent="0.15"/>
    <row r="1977" s="32" customFormat="1" ht="10.5" x14ac:dyDescent="0.15"/>
    <row r="1978" s="32" customFormat="1" ht="10.5" x14ac:dyDescent="0.15"/>
    <row r="1979" s="32" customFormat="1" ht="10.5" x14ac:dyDescent="0.15"/>
    <row r="1980" s="32" customFormat="1" ht="10.5" x14ac:dyDescent="0.15"/>
    <row r="1981" s="32" customFormat="1" ht="10.5" x14ac:dyDescent="0.15"/>
    <row r="1982" s="32" customFormat="1" ht="10.5" x14ac:dyDescent="0.15"/>
    <row r="1983" s="32" customFormat="1" ht="10.5" x14ac:dyDescent="0.15"/>
    <row r="1984" s="32" customFormat="1" ht="10.5" x14ac:dyDescent="0.15"/>
    <row r="1985" s="32" customFormat="1" ht="10.5" x14ac:dyDescent="0.15"/>
    <row r="1986" s="32" customFormat="1" ht="10.5" x14ac:dyDescent="0.15"/>
    <row r="1987" s="32" customFormat="1" ht="10.5" x14ac:dyDescent="0.15"/>
    <row r="1988" s="32" customFormat="1" ht="10.5" x14ac:dyDescent="0.15"/>
    <row r="1989" s="32" customFormat="1" ht="10.5" x14ac:dyDescent="0.15"/>
    <row r="1990" s="32" customFormat="1" ht="10.5" x14ac:dyDescent="0.15"/>
    <row r="1991" s="32" customFormat="1" ht="10.5" x14ac:dyDescent="0.15"/>
    <row r="1992" s="32" customFormat="1" ht="10.5" x14ac:dyDescent="0.15"/>
    <row r="1993" s="32" customFormat="1" ht="10.5" x14ac:dyDescent="0.1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C6:E6"/>
    <mergeCell ref="B7:B8"/>
    <mergeCell ref="C7:E7"/>
    <mergeCell ref="A3:G3"/>
  </mergeCells>
  <printOptions horizontalCentered="1"/>
  <pageMargins left="0.23622047244094491" right="0.23622047244094491" top="0.23622047244094491" bottom="0.23622047244094491" header="2.44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2021-08-06T14:48:14Z</cp:lastPrinted>
  <dcterms:created xsi:type="dcterms:W3CDTF">2013-02-07T15:56:20Z</dcterms:created>
  <dcterms:modified xsi:type="dcterms:W3CDTF">2021-08-20T21:37:19Z</dcterms:modified>
</cp:coreProperties>
</file>